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GSKG13_Sprachf\02 15a_2022\03_Call\Call 2024\Homepage\"/>
    </mc:Choice>
  </mc:AlternateContent>
  <xr:revisionPtr revIDLastSave="0" documentId="13_ncr:1_{332A5A51-126C-4219-BEBC-E117D61CFFF8}" xr6:coauthVersionLast="47" xr6:coauthVersionMax="47" xr10:uidLastSave="{00000000-0000-0000-0000-000000000000}"/>
  <bookViews>
    <workbookView xWindow="19090" yWindow="-110" windowWidth="38620" windowHeight="21100" xr2:uid="{00000000-000D-0000-FFFF-FFFF00000000}"/>
  </bookViews>
  <sheets>
    <sheet name="Einsatzplan" sheetId="6" r:id="rId1"/>
    <sheet name="Fortbildungsverpflichtung" sheetId="8" r:id="rId2"/>
    <sheet name="Erweiterter Einsatzplan" sheetId="7" r:id="rId3"/>
    <sheet name="Erweiterte FOB-Verpflichtung" sheetId="9" r:id="rId4"/>
    <sheet name="Umwandlungstabelle"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02" i="7" l="1"/>
  <c r="N200" i="7"/>
  <c r="M200" i="7"/>
  <c r="I27" i="8"/>
  <c r="K27" i="8" s="1"/>
  <c r="M39" i="7"/>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I21" i="9"/>
  <c r="K21" i="9" s="1"/>
  <c r="I20" i="9"/>
  <c r="K20" i="9" s="1"/>
  <c r="D11" i="9"/>
  <c r="K22" i="8"/>
  <c r="K21" i="8"/>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5" i="9"/>
  <c r="I96" i="9"/>
  <c r="I97" i="9"/>
  <c r="I23" i="9"/>
  <c r="I22" i="9"/>
  <c r="K20" i="7"/>
  <c r="L20" i="7" s="1"/>
  <c r="N20" i="7"/>
  <c r="K21" i="7"/>
  <c r="L21" i="7" s="1"/>
  <c r="N21" i="7" s="1"/>
  <c r="K22" i="7"/>
  <c r="L22" i="7" s="1"/>
  <c r="N22" i="7"/>
  <c r="K23" i="7"/>
  <c r="L23" i="7" s="1"/>
  <c r="N23" i="7" s="1"/>
  <c r="K24" i="7"/>
  <c r="L24" i="7" s="1"/>
  <c r="N24" i="7"/>
  <c r="K25" i="7"/>
  <c r="L25" i="7" s="1"/>
  <c r="N25" i="7" s="1"/>
  <c r="K26" i="7"/>
  <c r="L26" i="7" s="1"/>
  <c r="N26" i="7"/>
  <c r="K27" i="7"/>
  <c r="L27" i="7" s="1"/>
  <c r="N27" i="7" s="1"/>
  <c r="K28" i="7"/>
  <c r="L28" i="7" s="1"/>
  <c r="N28" i="7"/>
  <c r="K29" i="7"/>
  <c r="L29" i="7" s="1"/>
  <c r="N29" i="7" s="1"/>
  <c r="K30" i="7"/>
  <c r="L30" i="7" s="1"/>
  <c r="N30" i="7"/>
  <c r="K31" i="7"/>
  <c r="L31" i="7" s="1"/>
  <c r="N31" i="7" s="1"/>
  <c r="K32" i="7"/>
  <c r="L32" i="7" s="1"/>
  <c r="N32" i="7"/>
  <c r="K33" i="7"/>
  <c r="L33" i="7" s="1"/>
  <c r="N33" i="7" s="1"/>
  <c r="K34" i="7"/>
  <c r="L34" i="7" s="1"/>
  <c r="N34" i="7"/>
  <c r="K35" i="7"/>
  <c r="L35" i="7" s="1"/>
  <c r="N35" i="7" s="1"/>
  <c r="K36" i="7"/>
  <c r="L36" i="7" s="1"/>
  <c r="N36" i="7"/>
  <c r="K37" i="7"/>
  <c r="L37" i="7" s="1"/>
  <c r="N37" i="7" s="1"/>
  <c r="K38" i="7"/>
  <c r="L38" i="7" s="1"/>
  <c r="N38" i="7"/>
  <c r="K39" i="7"/>
  <c r="L39" i="7" s="1"/>
  <c r="N39" i="7" s="1"/>
  <c r="K40" i="7"/>
  <c r="L40" i="7" s="1"/>
  <c r="N40" i="7"/>
  <c r="K41" i="7"/>
  <c r="L41" i="7" s="1"/>
  <c r="N41" i="7" s="1"/>
  <c r="K42" i="7"/>
  <c r="L42" i="7" s="1"/>
  <c r="N42" i="7"/>
  <c r="K43" i="7"/>
  <c r="L43" i="7" s="1"/>
  <c r="N43" i="7" s="1"/>
  <c r="K44" i="7"/>
  <c r="L44" i="7" s="1"/>
  <c r="N44" i="7"/>
  <c r="K45" i="7"/>
  <c r="L45" i="7" s="1"/>
  <c r="N45" i="7" s="1"/>
  <c r="K46" i="7"/>
  <c r="L46" i="7" s="1"/>
  <c r="N46" i="7"/>
  <c r="K47" i="7"/>
  <c r="L47" i="7" s="1"/>
  <c r="N47" i="7" s="1"/>
  <c r="K48" i="7"/>
  <c r="L48" i="7" s="1"/>
  <c r="N48" i="7"/>
  <c r="K49" i="7"/>
  <c r="L49" i="7" s="1"/>
  <c r="N49" i="7" s="1"/>
  <c r="K50" i="7"/>
  <c r="L50" i="7" s="1"/>
  <c r="N50" i="7"/>
  <c r="K51" i="7"/>
  <c r="L51" i="7" s="1"/>
  <c r="N51" i="7" s="1"/>
  <c r="K52" i="7"/>
  <c r="L52" i="7" s="1"/>
  <c r="N52" i="7"/>
  <c r="K53" i="7"/>
  <c r="L53" i="7" s="1"/>
  <c r="N53" i="7" s="1"/>
  <c r="K54" i="7"/>
  <c r="L54" i="7" s="1"/>
  <c r="N54" i="7"/>
  <c r="K55" i="7"/>
  <c r="L55" i="7" s="1"/>
  <c r="N55" i="7" s="1"/>
  <c r="K56" i="7"/>
  <c r="L56" i="7" s="1"/>
  <c r="N56" i="7"/>
  <c r="K57" i="7"/>
  <c r="L57" i="7" s="1"/>
  <c r="N57" i="7" s="1"/>
  <c r="K58" i="7"/>
  <c r="L58" i="7" s="1"/>
  <c r="N58" i="7"/>
  <c r="K59" i="7"/>
  <c r="L59" i="7" s="1"/>
  <c r="N59" i="7" s="1"/>
  <c r="K60" i="7"/>
  <c r="L60" i="7" s="1"/>
  <c r="N60" i="7"/>
  <c r="K61" i="7"/>
  <c r="L61" i="7" s="1"/>
  <c r="N61" i="7" s="1"/>
  <c r="K62" i="7"/>
  <c r="L62" i="7" s="1"/>
  <c r="N62" i="7"/>
  <c r="K63" i="7"/>
  <c r="L63" i="7" s="1"/>
  <c r="N63" i="7" s="1"/>
  <c r="K64" i="7"/>
  <c r="L64" i="7" s="1"/>
  <c r="N64" i="7"/>
  <c r="K65" i="7"/>
  <c r="L65" i="7" s="1"/>
  <c r="N65" i="7" s="1"/>
  <c r="K66" i="7"/>
  <c r="L66" i="7" s="1"/>
  <c r="N66" i="7"/>
  <c r="K67" i="7"/>
  <c r="L67" i="7" s="1"/>
  <c r="N67" i="7" s="1"/>
  <c r="K68" i="7"/>
  <c r="L68" i="7" s="1"/>
  <c r="N68" i="7"/>
  <c r="K69" i="7"/>
  <c r="L69" i="7" s="1"/>
  <c r="N69" i="7" s="1"/>
  <c r="K70" i="7"/>
  <c r="L70" i="7" s="1"/>
  <c r="N70" i="7"/>
  <c r="K71" i="7"/>
  <c r="L71" i="7" s="1"/>
  <c r="N71" i="7" s="1"/>
  <c r="K72" i="7"/>
  <c r="L72" i="7" s="1"/>
  <c r="N72" i="7"/>
  <c r="K73" i="7"/>
  <c r="L73" i="7" s="1"/>
  <c r="N73" i="7" s="1"/>
  <c r="K74" i="7"/>
  <c r="L74" i="7" s="1"/>
  <c r="N74" i="7"/>
  <c r="K75" i="7"/>
  <c r="L75" i="7" s="1"/>
  <c r="N75" i="7" s="1"/>
  <c r="K76" i="7"/>
  <c r="L76" i="7" s="1"/>
  <c r="N76" i="7"/>
  <c r="K77" i="7"/>
  <c r="L77" i="7" s="1"/>
  <c r="N77" i="7" s="1"/>
  <c r="K78" i="7"/>
  <c r="L78" i="7" s="1"/>
  <c r="N78" i="7"/>
  <c r="K79" i="7"/>
  <c r="L79" i="7" s="1"/>
  <c r="N79" i="7" s="1"/>
  <c r="K80" i="7"/>
  <c r="L80" i="7" s="1"/>
  <c r="N80" i="7"/>
  <c r="K81" i="7"/>
  <c r="L81" i="7" s="1"/>
  <c r="N81" i="7" s="1"/>
  <c r="K82" i="7"/>
  <c r="L82" i="7" s="1"/>
  <c r="N82" i="7"/>
  <c r="K83" i="7"/>
  <c r="L83" i="7" s="1"/>
  <c r="N83" i="7" s="1"/>
  <c r="K84" i="7"/>
  <c r="L84" i="7" s="1"/>
  <c r="N84" i="7"/>
  <c r="K85" i="7"/>
  <c r="L85" i="7" s="1"/>
  <c r="N85" i="7" s="1"/>
  <c r="K86" i="7"/>
  <c r="L86" i="7" s="1"/>
  <c r="N86" i="7"/>
  <c r="K87" i="7"/>
  <c r="K88" i="7"/>
  <c r="K89" i="7"/>
  <c r="K90" i="7"/>
  <c r="K91" i="7"/>
  <c r="K92" i="7"/>
  <c r="K93" i="7"/>
  <c r="K94" i="7"/>
  <c r="K95" i="7"/>
  <c r="K96" i="7"/>
  <c r="K97" i="7"/>
  <c r="K98" i="7"/>
  <c r="K99" i="7"/>
  <c r="K100" i="7"/>
  <c r="K101" i="7"/>
  <c r="K102" i="7"/>
  <c r="K103" i="7"/>
  <c r="K104" i="7"/>
  <c r="K105" i="7"/>
  <c r="M105" i="7" s="1"/>
  <c r="L105" i="7"/>
  <c r="N105" i="7" s="1"/>
  <c r="K106" i="7"/>
  <c r="M106" i="7" s="1"/>
  <c r="K107" i="7"/>
  <c r="M107" i="7" s="1"/>
  <c r="L107" i="7"/>
  <c r="N107" i="7" s="1"/>
  <c r="K108" i="7"/>
  <c r="M108" i="7" s="1"/>
  <c r="K109" i="7"/>
  <c r="M109" i="7" s="1"/>
  <c r="L109" i="7"/>
  <c r="N109" i="7" s="1"/>
  <c r="K110" i="7"/>
  <c r="M110" i="7" s="1"/>
  <c r="K111" i="7"/>
  <c r="M111" i="7" s="1"/>
  <c r="L111" i="7"/>
  <c r="N111" i="7" s="1"/>
  <c r="K112" i="7"/>
  <c r="M112" i="7" s="1"/>
  <c r="K113" i="7"/>
  <c r="M113" i="7" s="1"/>
  <c r="L113" i="7"/>
  <c r="N113" i="7" s="1"/>
  <c r="K114" i="7"/>
  <c r="M114" i="7" s="1"/>
  <c r="K115" i="7"/>
  <c r="M115" i="7" s="1"/>
  <c r="L115" i="7"/>
  <c r="N115" i="7" s="1"/>
  <c r="K116" i="7"/>
  <c r="M116" i="7" s="1"/>
  <c r="K117" i="7"/>
  <c r="M117" i="7" s="1"/>
  <c r="L117" i="7"/>
  <c r="N117" i="7" s="1"/>
  <c r="K118" i="7"/>
  <c r="M118" i="7" s="1"/>
  <c r="K119" i="7"/>
  <c r="M119" i="7" s="1"/>
  <c r="L119" i="7"/>
  <c r="N119" i="7" s="1"/>
  <c r="K120" i="7"/>
  <c r="M120" i="7" s="1"/>
  <c r="K121" i="7"/>
  <c r="M121" i="7" s="1"/>
  <c r="L121" i="7"/>
  <c r="N121" i="7" s="1"/>
  <c r="K122" i="7"/>
  <c r="M122" i="7" s="1"/>
  <c r="K123" i="7"/>
  <c r="M123" i="7" s="1"/>
  <c r="L123" i="7"/>
  <c r="N123" i="7" s="1"/>
  <c r="K124" i="7"/>
  <c r="M124" i="7" s="1"/>
  <c r="K125" i="7"/>
  <c r="M125" i="7" s="1"/>
  <c r="L125" i="7"/>
  <c r="N125" i="7" s="1"/>
  <c r="K126" i="7"/>
  <c r="M126" i="7" s="1"/>
  <c r="K127" i="7"/>
  <c r="M127" i="7" s="1"/>
  <c r="L127" i="7"/>
  <c r="N127" i="7" s="1"/>
  <c r="K128" i="7"/>
  <c r="M128" i="7" s="1"/>
  <c r="K129" i="7"/>
  <c r="M129" i="7" s="1"/>
  <c r="L129" i="7"/>
  <c r="N129" i="7" s="1"/>
  <c r="K130" i="7"/>
  <c r="M130" i="7" s="1"/>
  <c r="K131" i="7"/>
  <c r="M131" i="7" s="1"/>
  <c r="L131" i="7"/>
  <c r="N131" i="7" s="1"/>
  <c r="K132" i="7"/>
  <c r="M132" i="7" s="1"/>
  <c r="K133" i="7"/>
  <c r="M133" i="7" s="1"/>
  <c r="L133" i="7"/>
  <c r="N133" i="7" s="1"/>
  <c r="K134" i="7"/>
  <c r="M134" i="7" s="1"/>
  <c r="K135" i="7"/>
  <c r="M135" i="7" s="1"/>
  <c r="L135" i="7"/>
  <c r="N135" i="7" s="1"/>
  <c r="K136" i="7"/>
  <c r="M136" i="7" s="1"/>
  <c r="K137" i="7"/>
  <c r="M137" i="7" s="1"/>
  <c r="L137" i="7"/>
  <c r="N137" i="7" s="1"/>
  <c r="K138" i="7"/>
  <c r="M138" i="7" s="1"/>
  <c r="K139" i="7"/>
  <c r="M139" i="7" s="1"/>
  <c r="L139" i="7"/>
  <c r="N139" i="7" s="1"/>
  <c r="K140" i="7"/>
  <c r="M140" i="7" s="1"/>
  <c r="K141" i="7"/>
  <c r="M141" i="7" s="1"/>
  <c r="K142" i="7"/>
  <c r="M142" i="7" s="1"/>
  <c r="K143" i="7"/>
  <c r="M143" i="7" s="1"/>
  <c r="K144" i="7"/>
  <c r="M144" i="7" s="1"/>
  <c r="K145" i="7"/>
  <c r="M145" i="7" s="1"/>
  <c r="L145" i="7"/>
  <c r="N145" i="7" s="1"/>
  <c r="K146" i="7"/>
  <c r="M146" i="7" s="1"/>
  <c r="K147" i="7"/>
  <c r="M147" i="7" s="1"/>
  <c r="L147" i="7"/>
  <c r="N147" i="7" s="1"/>
  <c r="K148" i="7"/>
  <c r="M148" i="7" s="1"/>
  <c r="K149" i="7"/>
  <c r="M149" i="7" s="1"/>
  <c r="K150" i="7"/>
  <c r="M150" i="7" s="1"/>
  <c r="K151" i="7"/>
  <c r="M151" i="7" s="1"/>
  <c r="K152" i="7"/>
  <c r="M152" i="7" s="1"/>
  <c r="K153" i="7"/>
  <c r="M153" i="7" s="1"/>
  <c r="L153" i="7"/>
  <c r="N153" i="7" s="1"/>
  <c r="K154" i="7"/>
  <c r="M154" i="7" s="1"/>
  <c r="K155" i="7"/>
  <c r="M155" i="7" s="1"/>
  <c r="L155" i="7"/>
  <c r="N155" i="7" s="1"/>
  <c r="K156" i="7"/>
  <c r="M156" i="7" s="1"/>
  <c r="K157" i="7"/>
  <c r="M157" i="7" s="1"/>
  <c r="K158" i="7"/>
  <c r="M158" i="7" s="1"/>
  <c r="K159" i="7"/>
  <c r="M159" i="7" s="1"/>
  <c r="K160" i="7"/>
  <c r="M160" i="7" s="1"/>
  <c r="K161" i="7"/>
  <c r="M161" i="7" s="1"/>
  <c r="L161" i="7"/>
  <c r="N161" i="7" s="1"/>
  <c r="K162" i="7"/>
  <c r="M162" i="7" s="1"/>
  <c r="K163" i="7"/>
  <c r="M163" i="7" s="1"/>
  <c r="L163" i="7"/>
  <c r="N163" i="7" s="1"/>
  <c r="K164" i="7"/>
  <c r="M164" i="7" s="1"/>
  <c r="K165" i="7"/>
  <c r="M165" i="7" s="1"/>
  <c r="K166" i="7"/>
  <c r="M166" i="7" s="1"/>
  <c r="K167" i="7"/>
  <c r="M167" i="7" s="1"/>
  <c r="K168" i="7"/>
  <c r="M168" i="7" s="1"/>
  <c r="K169" i="7"/>
  <c r="M169" i="7" s="1"/>
  <c r="L169" i="7"/>
  <c r="N169" i="7" s="1"/>
  <c r="K170" i="7"/>
  <c r="M170" i="7" s="1"/>
  <c r="K171" i="7"/>
  <c r="M171" i="7" s="1"/>
  <c r="L171" i="7"/>
  <c r="N171" i="7" s="1"/>
  <c r="K172" i="7"/>
  <c r="M172" i="7" s="1"/>
  <c r="K173" i="7"/>
  <c r="M173" i="7" s="1"/>
  <c r="K174" i="7"/>
  <c r="M174" i="7" s="1"/>
  <c r="K175" i="7"/>
  <c r="M175" i="7" s="1"/>
  <c r="K176" i="7"/>
  <c r="M176" i="7" s="1"/>
  <c r="K177" i="7"/>
  <c r="M177" i="7" s="1"/>
  <c r="L177" i="7"/>
  <c r="N177" i="7" s="1"/>
  <c r="K178" i="7"/>
  <c r="M178" i="7" s="1"/>
  <c r="K179" i="7"/>
  <c r="M179" i="7" s="1"/>
  <c r="L179" i="7"/>
  <c r="N179" i="7" s="1"/>
  <c r="K180" i="7"/>
  <c r="L180" i="7" s="1"/>
  <c r="N180" i="7" s="1"/>
  <c r="K181" i="7"/>
  <c r="M181" i="7" s="1"/>
  <c r="K182" i="7"/>
  <c r="M182" i="7" s="1"/>
  <c r="L182" i="7"/>
  <c r="N182" i="7" s="1"/>
  <c r="K183" i="7"/>
  <c r="M183" i="7" s="1"/>
  <c r="K184" i="7"/>
  <c r="M184" i="7" s="1"/>
  <c r="L184" i="7"/>
  <c r="N184" i="7" s="1"/>
  <c r="K185" i="7"/>
  <c r="M185" i="7" s="1"/>
  <c r="K186" i="7"/>
  <c r="M186" i="7" s="1"/>
  <c r="L186" i="7"/>
  <c r="N186" i="7" s="1"/>
  <c r="K187" i="7"/>
  <c r="M187" i="7" s="1"/>
  <c r="K188" i="7"/>
  <c r="M188" i="7" s="1"/>
  <c r="L188" i="7"/>
  <c r="N188" i="7" s="1"/>
  <c r="K189" i="7"/>
  <c r="M189" i="7" s="1"/>
  <c r="K190" i="7"/>
  <c r="M190" i="7" s="1"/>
  <c r="L190" i="7"/>
  <c r="N190" i="7" s="1"/>
  <c r="K191" i="7"/>
  <c r="M191" i="7" s="1"/>
  <c r="L191" i="7"/>
  <c r="N191" i="7" s="1"/>
  <c r="K192" i="7"/>
  <c r="M192" i="7" s="1"/>
  <c r="L192" i="7"/>
  <c r="N192" i="7" s="1"/>
  <c r="K193" i="7"/>
  <c r="M193" i="7" s="1"/>
  <c r="L193" i="7"/>
  <c r="N193" i="7" s="1"/>
  <c r="K194" i="7"/>
  <c r="M194" i="7" s="1"/>
  <c r="L194" i="7"/>
  <c r="N194" i="7" s="1"/>
  <c r="K195" i="7"/>
  <c r="M195" i="7" s="1"/>
  <c r="L195" i="7"/>
  <c r="N195" i="7" s="1"/>
  <c r="K196" i="7"/>
  <c r="M196" i="7" s="1"/>
  <c r="L196" i="7"/>
  <c r="N196" i="7" s="1"/>
  <c r="K197" i="7"/>
  <c r="M197" i="7" s="1"/>
  <c r="L197" i="7"/>
  <c r="N197" i="7" s="1"/>
  <c r="K198" i="7"/>
  <c r="M198" i="7" s="1"/>
  <c r="L198" i="7"/>
  <c r="N198" i="7" s="1"/>
  <c r="K199" i="7"/>
  <c r="M199" i="7" s="1"/>
  <c r="L199" i="7"/>
  <c r="N199" i="7" s="1"/>
  <c r="K19" i="7"/>
  <c r="M19" i="7" s="1"/>
  <c r="K18" i="7"/>
  <c r="M18" i="7" s="1"/>
  <c r="K17" i="7"/>
  <c r="M17" i="7" s="1"/>
  <c r="K16" i="7"/>
  <c r="M16" i="7" s="1"/>
  <c r="I21" i="8"/>
  <c r="I22" i="8"/>
  <c r="I23" i="8"/>
  <c r="K23" i="8" s="1"/>
  <c r="I24" i="8"/>
  <c r="K24" i="8" s="1"/>
  <c r="I25" i="8"/>
  <c r="K25" i="8" s="1"/>
  <c r="I26" i="8"/>
  <c r="K26" i="8" s="1"/>
  <c r="I28" i="8"/>
  <c r="K28" i="8" s="1"/>
  <c r="I29" i="8"/>
  <c r="K29" i="8" s="1"/>
  <c r="I30" i="8"/>
  <c r="K30" i="8" s="1"/>
  <c r="I31" i="8"/>
  <c r="K31" i="8" s="1"/>
  <c r="I32" i="8"/>
  <c r="K32" i="8" s="1"/>
  <c r="I33" i="8"/>
  <c r="K33" i="8" s="1"/>
  <c r="I34" i="8"/>
  <c r="K34" i="8" s="1"/>
  <c r="I35" i="8"/>
  <c r="K35" i="8" s="1"/>
  <c r="I36" i="8"/>
  <c r="K36" i="8" s="1"/>
  <c r="I20" i="8"/>
  <c r="K20" i="8" s="1"/>
  <c r="L189" i="7" l="1"/>
  <c r="N189" i="7" s="1"/>
  <c r="L187" i="7"/>
  <c r="N187" i="7" s="1"/>
  <c r="L185" i="7"/>
  <c r="N185" i="7" s="1"/>
  <c r="L183" i="7"/>
  <c r="N183" i="7" s="1"/>
  <c r="L181" i="7"/>
  <c r="N181" i="7" s="1"/>
  <c r="L173" i="7"/>
  <c r="N173" i="7" s="1"/>
  <c r="L165" i="7"/>
  <c r="N165" i="7" s="1"/>
  <c r="L157" i="7"/>
  <c r="N157" i="7" s="1"/>
  <c r="L149" i="7"/>
  <c r="N149" i="7" s="1"/>
  <c r="L141" i="7"/>
  <c r="N141" i="7" s="1"/>
  <c r="L136" i="7"/>
  <c r="N136" i="7" s="1"/>
  <c r="L134" i="7"/>
  <c r="N134" i="7" s="1"/>
  <c r="L132" i="7"/>
  <c r="N132" i="7" s="1"/>
  <c r="L130" i="7"/>
  <c r="N130" i="7" s="1"/>
  <c r="L128" i="7"/>
  <c r="N128" i="7" s="1"/>
  <c r="L126" i="7"/>
  <c r="N126" i="7" s="1"/>
  <c r="L124" i="7"/>
  <c r="N124" i="7" s="1"/>
  <c r="L122" i="7"/>
  <c r="N122" i="7" s="1"/>
  <c r="L120" i="7"/>
  <c r="N120" i="7" s="1"/>
  <c r="L118" i="7"/>
  <c r="N118" i="7" s="1"/>
  <c r="L116" i="7"/>
  <c r="N116" i="7" s="1"/>
  <c r="L114" i="7"/>
  <c r="N114" i="7" s="1"/>
  <c r="L112" i="7"/>
  <c r="N112" i="7" s="1"/>
  <c r="L110" i="7"/>
  <c r="N110" i="7" s="1"/>
  <c r="L108" i="7"/>
  <c r="N108" i="7" s="1"/>
  <c r="L106" i="7"/>
  <c r="N106" i="7" s="1"/>
  <c r="L175" i="7"/>
  <c r="N175" i="7" s="1"/>
  <c r="L167" i="7"/>
  <c r="N167" i="7" s="1"/>
  <c r="L159" i="7"/>
  <c r="N159" i="7" s="1"/>
  <c r="L151" i="7"/>
  <c r="N151" i="7" s="1"/>
  <c r="L143" i="7"/>
  <c r="N143" i="7" s="1"/>
  <c r="M180" i="7"/>
  <c r="L178" i="7"/>
  <c r="N178" i="7" s="1"/>
  <c r="L176" i="7"/>
  <c r="N176" i="7" s="1"/>
  <c r="L174" i="7"/>
  <c r="N174" i="7" s="1"/>
  <c r="L172" i="7"/>
  <c r="N172" i="7" s="1"/>
  <c r="L170" i="7"/>
  <c r="N170" i="7" s="1"/>
  <c r="L168" i="7"/>
  <c r="N168" i="7" s="1"/>
  <c r="L166" i="7"/>
  <c r="N166" i="7" s="1"/>
  <c r="L164" i="7"/>
  <c r="N164" i="7" s="1"/>
  <c r="L162" i="7"/>
  <c r="N162" i="7" s="1"/>
  <c r="L160" i="7"/>
  <c r="N160" i="7" s="1"/>
  <c r="L158" i="7"/>
  <c r="N158" i="7" s="1"/>
  <c r="L156" i="7"/>
  <c r="N156" i="7" s="1"/>
  <c r="L154" i="7"/>
  <c r="N154" i="7" s="1"/>
  <c r="L152" i="7"/>
  <c r="N152" i="7" s="1"/>
  <c r="L150" i="7"/>
  <c r="N150" i="7" s="1"/>
  <c r="L148" i="7"/>
  <c r="N148" i="7" s="1"/>
  <c r="L146" i="7"/>
  <c r="N146" i="7" s="1"/>
  <c r="L144" i="7"/>
  <c r="N144" i="7" s="1"/>
  <c r="L142" i="7"/>
  <c r="N142" i="7" s="1"/>
  <c r="L140" i="7"/>
  <c r="N140" i="7" s="1"/>
  <c r="L138" i="7"/>
  <c r="N138" i="7" s="1"/>
  <c r="L103" i="7"/>
  <c r="N103" i="7" s="1"/>
  <c r="M103" i="7"/>
  <c r="L101" i="7"/>
  <c r="N101" i="7" s="1"/>
  <c r="M101" i="7"/>
  <c r="L99" i="7"/>
  <c r="N99" i="7" s="1"/>
  <c r="M99" i="7"/>
  <c r="L97" i="7"/>
  <c r="N97" i="7" s="1"/>
  <c r="M97" i="7"/>
  <c r="L95" i="7"/>
  <c r="N95" i="7" s="1"/>
  <c r="M95" i="7"/>
  <c r="L93" i="7"/>
  <c r="N93" i="7" s="1"/>
  <c r="M93" i="7"/>
  <c r="L91" i="7"/>
  <c r="N91" i="7" s="1"/>
  <c r="M91" i="7"/>
  <c r="L89" i="7"/>
  <c r="N89" i="7" s="1"/>
  <c r="M89" i="7"/>
  <c r="L87" i="7"/>
  <c r="N87" i="7" s="1"/>
  <c r="M87" i="7"/>
  <c r="L104" i="7"/>
  <c r="N104" i="7" s="1"/>
  <c r="M104" i="7"/>
  <c r="L102" i="7"/>
  <c r="N102" i="7" s="1"/>
  <c r="M102" i="7"/>
  <c r="L100" i="7"/>
  <c r="N100" i="7" s="1"/>
  <c r="M100" i="7"/>
  <c r="L98" i="7"/>
  <c r="N98" i="7" s="1"/>
  <c r="M98" i="7"/>
  <c r="L96" i="7"/>
  <c r="N96" i="7" s="1"/>
  <c r="M96" i="7"/>
  <c r="L94" i="7"/>
  <c r="N94" i="7" s="1"/>
  <c r="M94" i="7"/>
  <c r="L92" i="7"/>
  <c r="N92" i="7" s="1"/>
  <c r="M92" i="7"/>
  <c r="L90" i="7"/>
  <c r="N90" i="7" s="1"/>
  <c r="M90" i="7"/>
  <c r="L88" i="7"/>
  <c r="N88" i="7" s="1"/>
  <c r="M88" i="7"/>
  <c r="M86" i="7"/>
  <c r="M85" i="7"/>
  <c r="M84" i="7"/>
  <c r="M83" i="7"/>
  <c r="M82" i="7"/>
  <c r="M81" i="7"/>
  <c r="M80" i="7"/>
  <c r="M79" i="7"/>
  <c r="M78" i="7"/>
  <c r="M77" i="7"/>
  <c r="M76" i="7"/>
  <c r="M75" i="7"/>
  <c r="M74" i="7"/>
  <c r="M73" i="7"/>
  <c r="M72" i="7"/>
  <c r="M71" i="7"/>
  <c r="M70" i="7"/>
  <c r="M69" i="7"/>
  <c r="M68" i="7"/>
  <c r="M67" i="7"/>
  <c r="M66" i="7"/>
  <c r="M65" i="7"/>
  <c r="M64" i="7"/>
  <c r="M63" i="7"/>
  <c r="M62" i="7"/>
  <c r="M61" i="7"/>
  <c r="M60" i="7"/>
  <c r="M59" i="7"/>
  <c r="M58" i="7"/>
  <c r="M57" i="7"/>
  <c r="M56" i="7"/>
  <c r="M55" i="7"/>
  <c r="M54" i="7"/>
  <c r="M53" i="7"/>
  <c r="M52" i="7"/>
  <c r="M51" i="7"/>
  <c r="M50" i="7"/>
  <c r="M49" i="7"/>
  <c r="M48" i="7"/>
  <c r="M47" i="7"/>
  <c r="M46" i="7"/>
  <c r="M45" i="7"/>
  <c r="M44" i="7"/>
  <c r="M43" i="7"/>
  <c r="M42" i="7"/>
  <c r="M41" i="7"/>
  <c r="M40" i="7"/>
  <c r="M38" i="7"/>
  <c r="M37" i="7"/>
  <c r="M36" i="7"/>
  <c r="M35" i="7"/>
  <c r="M34" i="7"/>
  <c r="M33" i="7"/>
  <c r="M32" i="7"/>
  <c r="M31" i="7"/>
  <c r="M30" i="7"/>
  <c r="M29" i="7"/>
  <c r="M28" i="7"/>
  <c r="M27" i="7"/>
  <c r="M26" i="7"/>
  <c r="M25" i="7"/>
  <c r="M24" i="7"/>
  <c r="M23" i="7"/>
  <c r="M22" i="7"/>
  <c r="M21" i="7"/>
  <c r="M20" i="7"/>
  <c r="L16" i="7"/>
  <c r="N16" i="7" s="1"/>
  <c r="L17" i="7"/>
  <c r="N17" i="7" s="1"/>
  <c r="L18" i="7"/>
  <c r="N18" i="7" s="1"/>
  <c r="L19" i="7"/>
  <c r="N19" i="7" s="1"/>
  <c r="D11" i="8" l="1"/>
  <c r="K32" i="6" l="1"/>
  <c r="L32" i="6" s="1"/>
  <c r="N32" i="6" s="1"/>
  <c r="K17" i="6"/>
  <c r="L17" i="6" s="1"/>
  <c r="N17" i="6" s="1"/>
  <c r="K18" i="6"/>
  <c r="L18" i="6" s="1"/>
  <c r="N18" i="6" s="1"/>
  <c r="K19" i="6"/>
  <c r="L19" i="6" s="1"/>
  <c r="N19" i="6" s="1"/>
  <c r="K20" i="6"/>
  <c r="M20" i="6" s="1"/>
  <c r="K21" i="6"/>
  <c r="L21" i="6" s="1"/>
  <c r="N21" i="6" s="1"/>
  <c r="K22" i="6"/>
  <c r="L22" i="6" s="1"/>
  <c r="N22" i="6" s="1"/>
  <c r="K23" i="6"/>
  <c r="L23" i="6" s="1"/>
  <c r="N23" i="6" s="1"/>
  <c r="K24" i="6"/>
  <c r="L24" i="6" s="1"/>
  <c r="N24" i="6" s="1"/>
  <c r="K25" i="6"/>
  <c r="L25" i="6" s="1"/>
  <c r="N25" i="6" s="1"/>
  <c r="K26" i="6"/>
  <c r="L26" i="6" s="1"/>
  <c r="N26" i="6" s="1"/>
  <c r="K27" i="6"/>
  <c r="L27" i="6" s="1"/>
  <c r="N27" i="6" s="1"/>
  <c r="K28" i="6"/>
  <c r="M28" i="6" s="1"/>
  <c r="K29" i="6"/>
  <c r="L29" i="6" s="1"/>
  <c r="N29" i="6" s="1"/>
  <c r="K30" i="6"/>
  <c r="L30" i="6" s="1"/>
  <c r="N30" i="6" s="1"/>
  <c r="K31" i="6"/>
  <c r="L31" i="6" s="1"/>
  <c r="N31" i="6" s="1"/>
  <c r="K16" i="6"/>
  <c r="M16" i="6" s="1"/>
  <c r="M18" i="6" l="1"/>
  <c r="M27" i="6"/>
  <c r="M19" i="6"/>
  <c r="M26" i="6"/>
  <c r="M25" i="6"/>
  <c r="M17" i="6"/>
  <c r="L28" i="6"/>
  <c r="N28" i="6" s="1"/>
  <c r="L20" i="6"/>
  <c r="N20" i="6" s="1"/>
  <c r="N33" i="6" s="1"/>
  <c r="M24" i="6"/>
  <c r="M32" i="6"/>
  <c r="M31" i="6"/>
  <c r="M23" i="6"/>
  <c r="M30" i="6"/>
  <c r="M22" i="6"/>
  <c r="M29" i="6"/>
  <c r="M21" i="6"/>
  <c r="L16" i="6"/>
  <c r="N16" i="6" s="1"/>
  <c r="M33" i="6" l="1"/>
  <c r="N35" i="6" s="1"/>
  <c r="F23" i="5"/>
  <c r="D23" i="5"/>
  <c r="B23" i="5"/>
  <c r="F22" i="5"/>
  <c r="D22" i="5"/>
  <c r="B22" i="5"/>
  <c r="F21" i="5"/>
  <c r="D21" i="5"/>
  <c r="B21" i="5"/>
  <c r="F20" i="5"/>
  <c r="D20" i="5"/>
  <c r="B20" i="5"/>
  <c r="F19" i="5"/>
  <c r="D19" i="5"/>
  <c r="B19" i="5"/>
  <c r="F18" i="5"/>
  <c r="D18" i="5"/>
  <c r="B18" i="5"/>
  <c r="F17" i="5"/>
  <c r="D17" i="5"/>
  <c r="B17" i="5"/>
  <c r="F16" i="5"/>
  <c r="D16" i="5"/>
  <c r="B16" i="5"/>
  <c r="F15" i="5"/>
  <c r="D15" i="5"/>
  <c r="B15" i="5"/>
  <c r="F14" i="5"/>
  <c r="D14" i="5"/>
  <c r="B14" i="5"/>
  <c r="F13" i="5"/>
  <c r="D13" i="5"/>
  <c r="B13" i="5"/>
  <c r="F12" i="5"/>
  <c r="D12" i="5"/>
  <c r="B12" i="5"/>
  <c r="F11" i="5"/>
  <c r="D11" i="5"/>
  <c r="B11" i="5"/>
  <c r="F10" i="5"/>
  <c r="D10" i="5"/>
  <c r="B10" i="5"/>
  <c r="F9" i="5"/>
  <c r="D9" i="5"/>
  <c r="B9" i="5"/>
  <c r="F8" i="5"/>
  <c r="D8" i="5"/>
  <c r="B8" i="5"/>
  <c r="F7" i="5"/>
  <c r="D7" i="5"/>
  <c r="B7" i="5"/>
  <c r="F6" i="5"/>
  <c r="D6" i="5"/>
  <c r="B6" i="5"/>
  <c r="F5" i="5"/>
  <c r="D5" i="5"/>
  <c r="B5" i="5"/>
  <c r="F4" i="5"/>
  <c r="D4" i="5"/>
  <c r="B4" i="5"/>
</calcChain>
</file>

<file path=xl/sharedStrings.xml><?xml version="1.0" encoding="utf-8"?>
<sst xmlns="http://schemas.openxmlformats.org/spreadsheetml/2006/main" count="145" uniqueCount="51">
  <si>
    <t>Beispiel Kindergarten</t>
  </si>
  <si>
    <t>Montag</t>
  </si>
  <si>
    <t>Gesamtstunden (Kinderdienst + Vorbereitungszeit):</t>
  </si>
  <si>
    <t>Umwandlung 
Echtzeitminuten in Dezimalstunden</t>
  </si>
  <si>
    <t>Echtzeit-minuten</t>
  </si>
  <si>
    <t>Dezimal-stunden</t>
  </si>
  <si>
    <t xml:space="preserve">Bitte beachten Sie: </t>
  </si>
  <si>
    <t>*</t>
  </si>
  <si>
    <t>Angabe erforderlich</t>
  </si>
  <si>
    <t>i</t>
  </si>
  <si>
    <t>Information zum Ausfüllen</t>
  </si>
  <si>
    <t>Zutreffendes ankreuzen</t>
  </si>
  <si>
    <t>Für Rückfragen:</t>
  </si>
  <si>
    <t>E-Mail: kin@stmk.gv.at</t>
  </si>
  <si>
    <t>www.kinderbetreuung.steiermark.at</t>
  </si>
  <si>
    <t>Einsatzplan Sprachförderkräfte</t>
  </si>
  <si>
    <t>Dezimal-
stunden VB</t>
  </si>
  <si>
    <t>Dezimal-
stunden KD</t>
  </si>
  <si>
    <t>Vorbereitungs-
zeit</t>
  </si>
  <si>
    <t>Fr. Musterfrau</t>
  </si>
  <si>
    <t>Kinderdienst-
stunden</t>
  </si>
  <si>
    <t>Automatische Berechnung</t>
  </si>
  <si>
    <t>Berechnung Fortbildungsverpflichtung Sprachförderkräfte</t>
  </si>
  <si>
    <t xml:space="preserve"> Einsatz von zusätzlichen Fachkräften
für die Durchführung der frühen sprachlichen Förderung</t>
  </si>
  <si>
    <t xml:space="preserve">Stets aktuelle Informationen zu Fortbildungen finden Sie hier. </t>
  </si>
  <si>
    <t>Wochen laut Einsatz</t>
  </si>
  <si>
    <t>Förderungsnehmer:in:</t>
  </si>
  <si>
    <t>https://datenschutz.stmk.gv.at</t>
  </si>
  <si>
    <t xml:space="preserve">Änderungen im Einsatzplan sind unverzüglich bekanntzugeben. Aktualisierte Einsatzpläne sind unaufgefordert zuzusenden. 
Werden mehr Zeilen für Sprachförderkräfte benötigt, ist das Tabellenblatt "Erweiterter Einsatzplan" zu verwenden. </t>
  </si>
  <si>
    <t xml:space="preserve">Werden mehr Zeilen für Sprachförderkräfte benötigt, ist dieser "Erweiterte Einsatzplan" zu verwenden.
Änderungen im Einsatzplan sind unverzüglich bekanntzugeben. Aktualisierte Einsatzpläne sind unaufgefordert zuzusenden.  </t>
  </si>
  <si>
    <t>Weitere Möglichkeiten zur Erfüllung der Fortbildungsverpflichtung sind Reflexions- sowie Themengespräche.</t>
  </si>
  <si>
    <t>Tel.: +43 (0) 316/877-2186</t>
  </si>
  <si>
    <t>Einsatzplan gültig bis: *</t>
  </si>
  <si>
    <t>Einsatzplan gültig ab: *</t>
  </si>
  <si>
    <t>Förderungsnehmer:in: *</t>
  </si>
  <si>
    <t>Einrichtungsnummer *</t>
  </si>
  <si>
    <t>Name der Einrichtung *</t>
  </si>
  <si>
    <t>Name der Fachkraft *</t>
  </si>
  <si>
    <t>Wochentag *</t>
  </si>
  <si>
    <t>von *</t>
  </si>
  <si>
    <t>bis *</t>
  </si>
  <si>
    <t>Aktive Fortbildungs-verpflichtung laut Einsatz in Stunden</t>
  </si>
  <si>
    <t>Einsatz von *</t>
  </si>
  <si>
    <t>Einsatz bis *</t>
  </si>
  <si>
    <t>automatische Berechnung</t>
  </si>
  <si>
    <r>
      <t xml:space="preserve">Die hier </t>
    </r>
    <r>
      <rPr>
        <b/>
        <i/>
        <sz val="11"/>
        <color theme="1"/>
        <rFont val="Calibri"/>
        <family val="2"/>
        <scheme val="minor"/>
      </rPr>
      <t>berechnete Fortbildungsverpflichtung</t>
    </r>
    <r>
      <rPr>
        <i/>
        <sz val="11"/>
        <color theme="1"/>
        <rFont val="Calibri"/>
        <family val="2"/>
        <scheme val="minor"/>
      </rPr>
      <t xml:space="preserve"> ist die </t>
    </r>
    <r>
      <rPr>
        <b/>
        <i/>
        <sz val="11"/>
        <color theme="1"/>
        <rFont val="Calibri"/>
        <family val="2"/>
        <scheme val="minor"/>
      </rPr>
      <t>aktive Zeit</t>
    </r>
    <r>
      <rPr>
        <i/>
        <sz val="11"/>
        <color theme="1"/>
        <rFont val="Calibri"/>
        <family val="2"/>
        <scheme val="minor"/>
      </rPr>
      <t>, die als Fortbildung verbracht werden muss. Vor- und Nachbereitungszeit werden selbstständig im Dokument "Zeiterfassung" addiert. Nachkommastellen werden rechnerisch gerundet.</t>
    </r>
  </si>
  <si>
    <t>Wochenstunden laut 
Einsatzplan
inkl. VB-Zeit *</t>
  </si>
  <si>
    <r>
      <t xml:space="preserve">Werden mehr Zeilen für Sprachförderkräfte benötigt, steht das Registerblatt "Erweiterte FOB-Verpflichtung" zur Verfügung.
Als Einsatz ist der Zeitraum gemeint, für den die Sprachförderkraft im Einsatz ist, </t>
    </r>
    <r>
      <rPr>
        <b/>
        <i/>
        <sz val="10"/>
        <color theme="1"/>
        <rFont val="Calibri"/>
        <family val="2"/>
        <scheme val="minor"/>
      </rPr>
      <t>nicht der Förderungszeitraum</t>
    </r>
    <r>
      <rPr>
        <i/>
        <sz val="10"/>
        <color theme="1"/>
        <rFont val="Calibri"/>
        <family val="2"/>
        <scheme val="minor"/>
      </rPr>
      <t>, weil jener möglicherweise nicht mit dem Einsatz der Sprachförderkraft übereinstimmt.</t>
    </r>
  </si>
  <si>
    <r>
      <t xml:space="preserve">Bei </t>
    </r>
    <r>
      <rPr>
        <b/>
        <i/>
        <sz val="10"/>
        <color theme="1"/>
        <rFont val="Calibri"/>
        <family val="2"/>
        <scheme val="minor"/>
      </rPr>
      <t>Änderungen im Einsatzplan</t>
    </r>
    <r>
      <rPr>
        <i/>
        <sz val="10"/>
        <color theme="1"/>
        <rFont val="Calibri"/>
        <family val="2"/>
        <scheme val="minor"/>
      </rPr>
      <t xml:space="preserve"> sind die Angaben entsprechend anzupassen und der Zeitraum ab der Änderung in eine neue Zeile zu übernehmen. In diesem Fall sind die Summen der Fortbildungsverpflichtung in Spalte K/L miteinander zu addieren.</t>
    </r>
  </si>
  <si>
    <r>
      <t xml:space="preserve">Werden </t>
    </r>
    <r>
      <rPr>
        <b/>
        <i/>
        <sz val="10"/>
        <color theme="1"/>
        <rFont val="Calibri"/>
        <family val="2"/>
        <scheme val="minor"/>
      </rPr>
      <t xml:space="preserve">mehr Zeilen </t>
    </r>
    <r>
      <rPr>
        <i/>
        <sz val="10"/>
        <color theme="1"/>
        <rFont val="Calibri"/>
        <family val="2"/>
        <scheme val="minor"/>
      </rPr>
      <t xml:space="preserve">für Sprachförderkräfte benötigt, steht das Registerblatt "Erweiterte FOB-Verpflichtung" zur Verfügung.
Als </t>
    </r>
    <r>
      <rPr>
        <b/>
        <i/>
        <sz val="10"/>
        <color theme="1"/>
        <rFont val="Calibri"/>
        <family val="2"/>
        <scheme val="minor"/>
      </rPr>
      <t>Einsatz</t>
    </r>
    <r>
      <rPr>
        <i/>
        <sz val="10"/>
        <color theme="1"/>
        <rFont val="Calibri"/>
        <family val="2"/>
        <scheme val="minor"/>
      </rPr>
      <t xml:space="preserve"> ist der Zeitraum gemeint, für den die Sprachförderkraft im Einsatz ist, </t>
    </r>
    <r>
      <rPr>
        <b/>
        <i/>
        <sz val="10"/>
        <color theme="1"/>
        <rFont val="Calibri"/>
        <family val="2"/>
        <scheme val="minor"/>
      </rPr>
      <t>nicht der Förderungszeitraum</t>
    </r>
    <r>
      <rPr>
        <i/>
        <sz val="10"/>
        <color theme="1"/>
        <rFont val="Calibri"/>
        <family val="2"/>
        <scheme val="minor"/>
      </rPr>
      <t>, weil jener möglicherweise nicht mit dem Einsatz der Sprachförderkraft übereinstimmt.</t>
    </r>
  </si>
  <si>
    <t>Aus der „Richtlinie Frühe Sprachförderung 2024/25“ (Beschluss der Steiermärkischen Landesregierung vom 20. Juni 2024, GZ: ABT06-78315/2022-196), § 2 Abs. 13:
a.Die/Der Förderungswerber:in ist verpflichtet, das eingesetzte Personal insbesondere nach Maßgabe der von der Fachberatung „Frühe Sprachförderung“/Abteilung 6 angebotenen Fortbildungsveranstaltungen im Ausmaß von mindestens 15 Stunden (gemessen an einer Vollbeschäftigung am Förderungszeitraum von zwölf Monaten; bei einem kürzeren Förderungszeitraum und geringerem Anstellungsverhältnis wird ein entsprechend aliquoter Anteil berechnet) weiterzubilden. Diese 15 Stunden werden im Rahmen der Kinderdienstzeit berücksichtigt. Liegt die Fortbildungsverpflichtung unter dem Mindeststundenmaß von 15 Stunden, ist das Ausmaß der Teilnahme individuell mit der Abteilung 6 zum Zeitpunkt der Anstellung abzustimmen.
b.Förderbar ist nur das in lit. a geregelte Ausmaß. Dieses beträgt bei einer Vollbeschäftigung maximal 15 Stunden und ist bei Teilzeitbeschäftigungen zu aliquotieren. Darüber hinaus gehende Fortbildungen sind nicht förderbar.
c.Die Absolvierung des Hochschullehrganges „Frühe sprachliche Förderung“ kann nicht als Fort- und Weiterbildung berücksichtigt werden.
d.Für den erstmaligen Start in die Tätigkeit wird von der Abteilung 6 eine Einschulungsveranstaltung angeboten. Diese ist einmalig zusätzlich zur Fortbildungsverpflichtung verpflichtend von eingesetztem Personal zu besuchen.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</si>
</sst>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164" formatCode="hh:mm&quot; Uhr&quot;;@"/>
    <numFmt numFmtId="165" formatCode="hh:mm;@"/>
    <numFmt numFmtId="166" formatCode="0.00\ &quot;Std.&quot;"/>
    <numFmt numFmtId="167" formatCode="\-"/>
    <numFmt numFmtId="168" formatCode="0\ &quot;Min.&quot;"/>
    <numFmt numFmtId="169" formatCode="dd/m/yyyy;@"/>
  </numFmts>
  <fonts count="20" x14ac:knownFonts="1">
    <font>
      <sz val="11"/>
      <color theme="1"/>
      <name val="Calibri"/>
      <family val="2"/>
      <scheme val="minor"/>
    </font>
    <font>
      <b/>
      <sz val="11"/>
      <color theme="1"/>
      <name val="Calibri"/>
      <family val="2"/>
      <scheme val="minor"/>
    </font>
    <font>
      <u/>
      <sz val="11"/>
      <color theme="10"/>
      <name val="Calibri"/>
      <family val="2"/>
      <scheme val="minor"/>
    </font>
    <font>
      <b/>
      <sz val="12"/>
      <color theme="1"/>
      <name val="Times New Roman"/>
      <family val="1"/>
    </font>
    <font>
      <b/>
      <sz val="14"/>
      <color theme="1"/>
      <name val="Calibri"/>
      <family val="2"/>
      <scheme val="minor"/>
    </font>
    <font>
      <b/>
      <sz val="11"/>
      <color theme="1"/>
      <name val="Arial"/>
      <family val="2"/>
    </font>
    <font>
      <i/>
      <sz val="10"/>
      <color theme="1"/>
      <name val="Calibri"/>
      <family val="2"/>
      <scheme val="minor"/>
    </font>
    <font>
      <i/>
      <sz val="8"/>
      <color theme="1"/>
      <name val="Arial"/>
      <family val="2"/>
    </font>
    <font>
      <i/>
      <sz val="8"/>
      <color theme="1"/>
      <name val="Calibri"/>
      <family val="2"/>
      <scheme val="minor"/>
    </font>
    <font>
      <b/>
      <u/>
      <sz val="11"/>
      <color theme="1"/>
      <name val="Arial"/>
      <family val="2"/>
    </font>
    <font>
      <b/>
      <sz val="10"/>
      <color theme="1"/>
      <name val="Calibri"/>
      <family val="2"/>
      <scheme val="minor"/>
    </font>
    <font>
      <b/>
      <i/>
      <sz val="10"/>
      <color theme="1"/>
      <name val="Calibri"/>
      <family val="2"/>
      <scheme val="minor"/>
    </font>
    <font>
      <b/>
      <sz val="9"/>
      <color theme="1"/>
      <name val="Calibri"/>
      <family val="2"/>
      <scheme val="minor"/>
    </font>
    <font>
      <b/>
      <sz val="8"/>
      <color theme="1"/>
      <name val="Calibri"/>
      <family val="2"/>
      <scheme val="minor"/>
    </font>
    <font>
      <i/>
      <sz val="11"/>
      <color theme="1"/>
      <name val="Calibri"/>
      <family val="2"/>
      <scheme val="minor"/>
    </font>
    <font>
      <sz val="10"/>
      <color theme="1"/>
      <name val="Calibri"/>
      <family val="2"/>
      <scheme val="minor"/>
    </font>
    <font>
      <i/>
      <sz val="10"/>
      <name val="Calibri"/>
      <family val="2"/>
      <scheme val="minor"/>
    </font>
    <font>
      <b/>
      <sz val="12"/>
      <color theme="1"/>
      <name val="Webdings"/>
      <family val="1"/>
      <charset val="2"/>
    </font>
    <font>
      <b/>
      <i/>
      <sz val="11"/>
      <color theme="1"/>
      <name val="Calibri"/>
      <family val="2"/>
      <scheme val="minor"/>
    </font>
    <font>
      <sz val="11"/>
      <color theme="1"/>
      <name val="Webdings"/>
      <family val="1"/>
      <charset val="2"/>
    </font>
  </fonts>
  <fills count="9">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gray0625">
        <bgColor theme="0" tint="-0.14996795556505021"/>
      </patternFill>
    </fill>
    <fill>
      <patternFill patternType="solid">
        <fgColor theme="0"/>
        <bgColor theme="0"/>
      </patternFill>
    </fill>
    <fill>
      <patternFill patternType="solid">
        <fgColor theme="7" tint="0.79998168889431442"/>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theme="9" tint="-0.249977111117893"/>
      </left>
      <right/>
      <top style="medium">
        <color theme="9" tint="-0.249977111117893"/>
      </top>
      <bottom style="medium">
        <color theme="9" tint="-0.249977111117893"/>
      </bottom>
      <diagonal/>
    </border>
    <border>
      <left style="medium">
        <color indexed="64"/>
      </left>
      <right style="medium">
        <color indexed="64"/>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thin">
        <color indexed="64"/>
      </left>
      <right style="thin">
        <color indexed="64"/>
      </right>
      <top style="medium">
        <color theme="9" tint="-0.249977111117893"/>
      </top>
      <bottom style="medium">
        <color theme="9" tint="-0.249977111117893"/>
      </bottom>
      <diagonal/>
    </border>
    <border>
      <left style="thin">
        <color indexed="64"/>
      </left>
      <right style="medium">
        <color theme="9" tint="-0.249977111117893"/>
      </right>
      <top style="medium">
        <color theme="9" tint="-0.249977111117893"/>
      </top>
      <bottom style="medium">
        <color theme="9" tint="-0.249977111117893"/>
      </bottom>
      <diagonal/>
    </border>
    <border>
      <left style="medium">
        <color indexed="64"/>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thin">
        <color indexed="64"/>
      </left>
      <right style="medium">
        <color indexed="64"/>
      </right>
      <top style="medium">
        <color theme="9" tint="-0.249977111117893"/>
      </top>
      <bottom style="medium">
        <color theme="9" tint="-0.249977111117893"/>
      </bottom>
      <diagonal/>
    </border>
    <border>
      <left style="medium">
        <color indexed="64"/>
      </left>
      <right style="thin">
        <color indexed="64"/>
      </right>
      <top style="medium">
        <color theme="9" tint="-0.249977111117893"/>
      </top>
      <bottom style="medium">
        <color theme="9" tint="-0.249977111117893"/>
      </bottom>
      <diagonal/>
    </border>
    <border>
      <left/>
      <right style="medium">
        <color indexed="64"/>
      </right>
      <top style="medium">
        <color theme="9" tint="-0.249977111117893"/>
      </top>
      <bottom style="medium">
        <color theme="9" tint="-0.249977111117893"/>
      </bottom>
      <diagonal/>
    </border>
    <border>
      <left/>
      <right style="thin">
        <color indexed="64"/>
      </right>
      <top style="medium">
        <color theme="9" tint="-0.249977111117893"/>
      </top>
      <bottom style="medium">
        <color theme="9" tint="-0.249977111117893"/>
      </bottom>
      <diagonal/>
    </border>
    <border>
      <left style="thin">
        <color indexed="64"/>
      </left>
      <right/>
      <top style="medium">
        <color theme="9" tint="-0.249977111117893"/>
      </top>
      <bottom style="medium">
        <color theme="9" tint="-0.249977111117893"/>
      </bottom>
      <diagonal/>
    </border>
  </borders>
  <cellStyleXfs count="2">
    <xf numFmtId="0" fontId="0" fillId="0" borderId="0"/>
    <xf numFmtId="0" fontId="2" fillId="0" borderId="0" applyNumberFormat="0" applyFill="0" applyBorder="0" applyAlignment="0" applyProtection="0"/>
  </cellStyleXfs>
  <cellXfs count="157">
    <xf numFmtId="0" fontId="0" fillId="0" borderId="0" xfId="0"/>
    <xf numFmtId="0" fontId="0" fillId="2" borderId="0" xfId="0" applyFill="1" applyAlignment="1">
      <alignment horizontal="center"/>
    </xf>
    <xf numFmtId="168" fontId="0" fillId="0" borderId="20" xfId="0" applyNumberFormat="1" applyBorder="1"/>
    <xf numFmtId="166" fontId="0" fillId="0" borderId="24" xfId="0" applyNumberFormat="1" applyBorder="1"/>
    <xf numFmtId="168" fontId="0" fillId="0" borderId="13" xfId="0" applyNumberFormat="1" applyBorder="1"/>
    <xf numFmtId="166" fontId="0" fillId="0" borderId="25" xfId="0" applyNumberFormat="1" applyBorder="1"/>
    <xf numFmtId="168" fontId="0" fillId="0" borderId="11" xfId="0" applyNumberFormat="1" applyBorder="1"/>
    <xf numFmtId="166" fontId="0" fillId="0" borderId="26" xfId="0" applyNumberFormat="1" applyBorder="1"/>
    <xf numFmtId="0" fontId="0" fillId="0" borderId="0" xfId="0" applyProtection="1"/>
    <xf numFmtId="0" fontId="7" fillId="0" borderId="0" xfId="0" applyFont="1" applyAlignment="1" applyProtection="1">
      <alignment horizontal="left" vertical="top" wrapText="1"/>
    </xf>
    <xf numFmtId="0" fontId="15" fillId="4" borderId="10" xfId="0" applyFont="1" applyFill="1" applyBorder="1" applyAlignment="1">
      <alignment horizontal="center" vertical="center" wrapText="1"/>
    </xf>
    <xf numFmtId="0" fontId="15" fillId="4" borderId="23" xfId="0" applyFont="1" applyFill="1" applyBorder="1" applyAlignment="1">
      <alignment horizontal="center" vertical="center" wrapText="1"/>
    </xf>
    <xf numFmtId="164" fontId="0" fillId="0" borderId="16" xfId="0" applyNumberFormat="1" applyBorder="1" applyAlignment="1" applyProtection="1">
      <alignment horizontal="center"/>
      <protection locked="0"/>
    </xf>
    <xf numFmtId="0" fontId="0" fillId="0" borderId="0" xfId="0" applyAlignment="1" applyProtection="1">
      <alignment horizontal="left"/>
    </xf>
    <xf numFmtId="14" fontId="0" fillId="0" borderId="0" xfId="0" applyNumberFormat="1" applyBorder="1" applyAlignment="1" applyProtection="1">
      <alignment horizontal="center" vertical="center"/>
    </xf>
    <xf numFmtId="164" fontId="14" fillId="6" borderId="16" xfId="0" applyNumberFormat="1" applyFont="1" applyFill="1" applyBorder="1" applyAlignment="1" applyProtection="1">
      <alignment horizontal="center"/>
    </xf>
    <xf numFmtId="165" fontId="0" fillId="6" borderId="16" xfId="0" applyNumberFormat="1" applyFill="1" applyBorder="1" applyAlignment="1" applyProtection="1">
      <alignment horizontal="center"/>
    </xf>
    <xf numFmtId="0" fontId="0" fillId="6" borderId="16" xfId="0" applyFill="1" applyBorder="1" applyAlignment="1" applyProtection="1">
      <alignment horizontal="center"/>
    </xf>
    <xf numFmtId="165" fontId="0" fillId="5" borderId="16" xfId="0" applyNumberFormat="1" applyFill="1" applyBorder="1" applyAlignment="1" applyProtection="1">
      <alignment horizontal="center"/>
    </xf>
    <xf numFmtId="0" fontId="0" fillId="5" borderId="16" xfId="0" applyFill="1" applyBorder="1" applyAlignment="1" applyProtection="1">
      <alignment horizontal="center"/>
    </xf>
    <xf numFmtId="169" fontId="14" fillId="7" borderId="16" xfId="0" applyNumberFormat="1" applyFont="1" applyFill="1" applyBorder="1" applyAlignment="1" applyProtection="1">
      <alignment horizontal="center"/>
      <protection locked="0"/>
    </xf>
    <xf numFmtId="1" fontId="14" fillId="6" borderId="16" xfId="0" applyNumberFormat="1" applyFont="1" applyFill="1" applyBorder="1" applyAlignment="1" applyProtection="1">
      <alignment horizontal="center"/>
    </xf>
    <xf numFmtId="1" fontId="0" fillId="0" borderId="16" xfId="0" applyNumberFormat="1" applyBorder="1" applyAlignment="1" applyProtection="1">
      <alignment horizontal="center"/>
      <protection locked="0"/>
    </xf>
    <xf numFmtId="0" fontId="2" fillId="0" borderId="2" xfId="1" applyBorder="1"/>
    <xf numFmtId="1" fontId="14" fillId="6" borderId="16" xfId="0" applyNumberFormat="1" applyFont="1" applyFill="1" applyBorder="1" applyAlignment="1" applyProtection="1">
      <alignment horizontal="center"/>
    </xf>
    <xf numFmtId="0" fontId="17" fillId="0" borderId="1" xfId="0" applyFont="1" applyBorder="1" applyAlignment="1">
      <alignment horizontal="center" vertical="center" wrapText="1"/>
    </xf>
    <xf numFmtId="0" fontId="8" fillId="0" borderId="33" xfId="0" applyFont="1" applyBorder="1" applyProtection="1"/>
    <xf numFmtId="0" fontId="3" fillId="0" borderId="34" xfId="0" applyFont="1" applyBorder="1" applyAlignment="1" applyProtection="1">
      <alignment horizontal="center" vertical="center" wrapText="1"/>
    </xf>
    <xf numFmtId="0" fontId="8" fillId="0" borderId="35" xfId="0" applyFont="1" applyBorder="1" applyProtection="1"/>
    <xf numFmtId="0" fontId="17" fillId="0" borderId="34" xfId="0" applyFont="1" applyBorder="1" applyAlignment="1" applyProtection="1">
      <alignment wrapText="1"/>
    </xf>
    <xf numFmtId="0" fontId="6" fillId="0" borderId="35" xfId="0" applyFont="1" applyBorder="1" applyProtection="1"/>
    <xf numFmtId="0" fontId="6" fillId="0" borderId="36" xfId="0" applyFont="1" applyBorder="1" applyProtection="1"/>
    <xf numFmtId="0" fontId="8" fillId="0" borderId="37" xfId="0" applyFont="1" applyBorder="1" applyAlignment="1" applyProtection="1">
      <alignment horizontal="left"/>
    </xf>
    <xf numFmtId="44" fontId="7" fillId="0" borderId="0" xfId="0" applyNumberFormat="1" applyFont="1" applyAlignment="1" applyProtection="1">
      <alignment horizontal="right" vertical="center"/>
    </xf>
    <xf numFmtId="0" fontId="7" fillId="0" borderId="0" xfId="0" applyFont="1" applyAlignment="1" applyProtection="1">
      <alignment horizontal="right" vertical="center"/>
    </xf>
    <xf numFmtId="0" fontId="0" fillId="0" borderId="2" xfId="0" applyBorder="1" applyProtection="1"/>
    <xf numFmtId="0" fontId="0" fillId="0" borderId="21" xfId="0" applyBorder="1" applyProtection="1"/>
    <xf numFmtId="0" fontId="0" fillId="0" borderId="3" xfId="0" applyBorder="1" applyProtection="1"/>
    <xf numFmtId="0" fontId="17" fillId="0" borderId="1" xfId="0" applyFont="1" applyBorder="1" applyAlignment="1" applyProtection="1">
      <alignment horizontal="center" vertical="center" wrapText="1"/>
    </xf>
    <xf numFmtId="0" fontId="0" fillId="0" borderId="0" xfId="0" applyBorder="1" applyProtection="1"/>
    <xf numFmtId="0" fontId="3" fillId="0" borderId="0" xfId="0" applyFont="1" applyBorder="1" applyAlignment="1" applyProtection="1">
      <alignment horizontal="center" vertical="center" wrapText="1"/>
    </xf>
    <xf numFmtId="0" fontId="0" fillId="0" borderId="0" xfId="0" applyFill="1"/>
    <xf numFmtId="0" fontId="3" fillId="0" borderId="38" xfId="0" applyFont="1" applyBorder="1" applyAlignment="1" applyProtection="1">
      <alignment horizontal="center" vertical="center" wrapText="1"/>
    </xf>
    <xf numFmtId="0" fontId="8" fillId="0" borderId="40" xfId="0" applyFont="1" applyBorder="1" applyProtection="1"/>
    <xf numFmtId="0" fontId="17" fillId="0" borderId="41" xfId="0" applyFont="1" applyBorder="1" applyAlignment="1" applyProtection="1">
      <alignment wrapText="1"/>
    </xf>
    <xf numFmtId="0" fontId="6" fillId="0" borderId="43" xfId="0" applyFont="1" applyBorder="1" applyProtection="1"/>
    <xf numFmtId="0" fontId="6" fillId="0" borderId="42" xfId="0" applyFont="1" applyBorder="1" applyProtection="1"/>
    <xf numFmtId="164" fontId="14" fillId="6" borderId="16" xfId="0" applyNumberFormat="1" applyFont="1" applyFill="1" applyBorder="1" applyAlignment="1" applyProtection="1">
      <alignment horizontal="center"/>
    </xf>
    <xf numFmtId="164" fontId="0" fillId="0" borderId="16" xfId="0" applyNumberFormat="1" applyBorder="1" applyAlignment="1" applyProtection="1">
      <alignment horizontal="center"/>
      <protection locked="0"/>
    </xf>
    <xf numFmtId="0" fontId="3" fillId="0" borderId="12" xfId="0" applyFont="1" applyBorder="1" applyAlignment="1" applyProtection="1">
      <alignment horizontal="center" vertical="center" wrapText="1"/>
    </xf>
    <xf numFmtId="0" fontId="6" fillId="0" borderId="0" xfId="0" applyFont="1" applyBorder="1" applyAlignment="1" applyProtection="1">
      <alignment horizontal="left" vertical="center" wrapText="1"/>
    </xf>
    <xf numFmtId="0" fontId="3" fillId="0" borderId="41" xfId="0" applyFont="1" applyBorder="1" applyAlignment="1" applyProtection="1">
      <alignment horizontal="center" vertical="center" wrapText="1"/>
    </xf>
    <xf numFmtId="0" fontId="17" fillId="0" borderId="38" xfId="0" applyFont="1" applyBorder="1" applyAlignment="1" applyProtection="1">
      <alignment horizontal="center" vertical="center" wrapText="1"/>
    </xf>
    <xf numFmtId="14" fontId="19" fillId="0" borderId="1" xfId="0" applyNumberFormat="1" applyFont="1" applyBorder="1" applyAlignment="1" applyProtection="1">
      <alignment horizontal="center" vertical="center"/>
    </xf>
    <xf numFmtId="169" fontId="14" fillId="6" borderId="16" xfId="0" applyNumberFormat="1" applyFont="1" applyFill="1" applyBorder="1" applyAlignment="1" applyProtection="1">
      <alignment horizontal="center"/>
    </xf>
    <xf numFmtId="1" fontId="0" fillId="0" borderId="0" xfId="0" applyNumberFormat="1" applyProtection="1"/>
    <xf numFmtId="0" fontId="0" fillId="0" borderId="22" xfId="0" applyBorder="1" applyProtection="1"/>
    <xf numFmtId="0" fontId="2" fillId="0" borderId="0" xfId="1" applyProtection="1"/>
    <xf numFmtId="0" fontId="3" fillId="0" borderId="1" xfId="0" applyFont="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6" fillId="0" borderId="6"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6" fillId="0" borderId="9" xfId="0" applyFont="1" applyBorder="1" applyAlignment="1" applyProtection="1">
      <alignment horizontal="left" vertical="center" wrapText="1"/>
    </xf>
    <xf numFmtId="0" fontId="6" fillId="0" borderId="19" xfId="0" applyFont="1" applyBorder="1" applyAlignment="1" applyProtection="1">
      <alignment horizontal="left" vertical="center" wrapText="1"/>
    </xf>
    <xf numFmtId="0" fontId="11" fillId="4" borderId="1" xfId="0" applyFont="1" applyFill="1" applyBorder="1" applyAlignment="1" applyProtection="1">
      <alignment horizontal="left"/>
    </xf>
    <xf numFmtId="0" fontId="11" fillId="4" borderId="3" xfId="0" applyFont="1" applyFill="1" applyBorder="1" applyAlignment="1" applyProtection="1">
      <alignment horizontal="left"/>
    </xf>
    <xf numFmtId="44" fontId="7" fillId="0" borderId="0" xfId="0" applyNumberFormat="1" applyFont="1" applyAlignment="1" applyProtection="1">
      <alignment horizontal="left" vertical="top" wrapText="1"/>
    </xf>
    <xf numFmtId="0" fontId="5" fillId="3" borderId="0" xfId="0" applyFont="1" applyFill="1" applyAlignment="1" applyProtection="1">
      <alignment horizontal="center" vertical="center" wrapText="1"/>
    </xf>
    <xf numFmtId="0" fontId="0" fillId="0" borderId="18"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11" fillId="4" borderId="18" xfId="0" applyFont="1" applyFill="1" applyBorder="1" applyAlignment="1" applyProtection="1">
      <alignment horizontal="center" vertical="center"/>
    </xf>
    <xf numFmtId="0" fontId="11" fillId="4" borderId="5" xfId="0" applyFont="1" applyFill="1" applyBorder="1" applyAlignment="1" applyProtection="1">
      <alignment horizontal="center" vertical="center"/>
    </xf>
    <xf numFmtId="0" fontId="11" fillId="4" borderId="12" xfId="0" applyFont="1" applyFill="1" applyBorder="1" applyAlignment="1" applyProtection="1">
      <alignment horizontal="center" vertical="center"/>
    </xf>
    <xf numFmtId="0" fontId="11" fillId="4" borderId="19" xfId="0" applyFont="1" applyFill="1" applyBorder="1" applyAlignment="1" applyProtection="1">
      <alignment horizontal="center" vertical="center"/>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14" fontId="0" fillId="0" borderId="3" xfId="0" applyNumberFormat="1" applyBorder="1" applyAlignment="1" applyProtection="1">
      <alignment horizontal="center" vertical="center"/>
      <protection locked="0"/>
    </xf>
    <xf numFmtId="0" fontId="13" fillId="4" borderId="16" xfId="0" applyFont="1" applyFill="1" applyBorder="1" applyAlignment="1" applyProtection="1">
      <alignment horizontal="center" vertical="center" wrapText="1"/>
    </xf>
    <xf numFmtId="0" fontId="14" fillId="6" borderId="16" xfId="0" applyFont="1" applyFill="1" applyBorder="1" applyAlignment="1" applyProtection="1">
      <alignment horizontal="center"/>
    </xf>
    <xf numFmtId="164" fontId="14" fillId="6" borderId="16" xfId="0" applyNumberFormat="1" applyFont="1" applyFill="1" applyBorder="1" applyAlignment="1" applyProtection="1">
      <alignment horizontal="center"/>
    </xf>
    <xf numFmtId="0" fontId="10" fillId="4" borderId="16" xfId="0" applyFont="1" applyFill="1" applyBorder="1" applyAlignment="1" applyProtection="1">
      <alignment horizontal="center" vertical="center"/>
    </xf>
    <xf numFmtId="0" fontId="0" fillId="0" borderId="16" xfId="0" applyBorder="1" applyAlignment="1" applyProtection="1">
      <alignment horizontal="center"/>
      <protection locked="0"/>
    </xf>
    <xf numFmtId="164" fontId="0" fillId="0" borderId="16" xfId="0" applyNumberFormat="1" applyBorder="1" applyAlignment="1" applyProtection="1">
      <alignment horizontal="center"/>
      <protection locked="0"/>
    </xf>
    <xf numFmtId="0" fontId="1" fillId="4" borderId="18" xfId="0" applyFont="1" applyFill="1" applyBorder="1" applyAlignment="1" applyProtection="1">
      <alignment horizontal="center" vertical="center"/>
    </xf>
    <xf numFmtId="0" fontId="1" fillId="4" borderId="6" xfId="0" applyFont="1" applyFill="1" applyBorder="1" applyAlignment="1" applyProtection="1">
      <alignment horizontal="center" vertical="center"/>
    </xf>
    <xf numFmtId="0" fontId="1" fillId="4" borderId="7"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1" fillId="4" borderId="28" xfId="0" applyFont="1" applyFill="1" applyBorder="1" applyAlignment="1" applyProtection="1">
      <alignment horizontal="center" vertical="center"/>
    </xf>
    <xf numFmtId="0" fontId="4" fillId="4" borderId="5" xfId="0" applyFont="1" applyFill="1" applyBorder="1" applyAlignment="1" applyProtection="1">
      <alignment horizontal="center" vertical="center"/>
    </xf>
    <xf numFmtId="0" fontId="4" fillId="4" borderId="19" xfId="0" applyFont="1" applyFill="1" applyBorder="1" applyAlignment="1" applyProtection="1">
      <alignment horizontal="center" vertical="center"/>
    </xf>
    <xf numFmtId="0" fontId="6" fillId="0" borderId="2" xfId="0" applyFont="1" applyBorder="1" applyAlignment="1" applyProtection="1">
      <alignment horizontal="center"/>
    </xf>
    <xf numFmtId="0" fontId="6" fillId="0" borderId="3" xfId="0" applyFont="1" applyBorder="1" applyAlignment="1" applyProtection="1">
      <alignment horizontal="center"/>
    </xf>
    <xf numFmtId="0" fontId="17" fillId="0" borderId="18"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8" fillId="0" borderId="44" xfId="0" applyFont="1" applyBorder="1" applyAlignment="1" applyProtection="1">
      <alignment horizontal="left"/>
    </xf>
    <xf numFmtId="0" fontId="8" fillId="0" borderId="39" xfId="0" applyFont="1" applyBorder="1" applyAlignment="1" applyProtection="1">
      <alignment horizontal="left"/>
    </xf>
    <xf numFmtId="0" fontId="16" fillId="0" borderId="18" xfId="0" applyFont="1" applyFill="1" applyBorder="1" applyAlignment="1" applyProtection="1">
      <alignment horizontal="left" vertical="center" wrapText="1"/>
    </xf>
    <xf numFmtId="0" fontId="16" fillId="0" borderId="6"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16" fillId="0" borderId="21"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22" xfId="0" applyFont="1" applyFill="1" applyBorder="1" applyAlignment="1" applyProtection="1">
      <alignment horizontal="left" vertical="center" wrapText="1"/>
    </xf>
    <xf numFmtId="0" fontId="16" fillId="0" borderId="12" xfId="0" applyFont="1" applyFill="1" applyBorder="1" applyAlignment="1" applyProtection="1">
      <alignment horizontal="left" vertical="center" wrapText="1"/>
    </xf>
    <xf numFmtId="0" fontId="16" fillId="0" borderId="9" xfId="0" applyFont="1" applyFill="1" applyBorder="1" applyAlignment="1" applyProtection="1">
      <alignment horizontal="left" vertical="center" wrapText="1"/>
    </xf>
    <xf numFmtId="0" fontId="16" fillId="0" borderId="19" xfId="0" applyFont="1" applyFill="1" applyBorder="1" applyAlignment="1" applyProtection="1">
      <alignment horizontal="left" vertical="center" wrapText="1"/>
    </xf>
    <xf numFmtId="0" fontId="17" fillId="0" borderId="6"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14" fillId="8" borderId="0" xfId="0" applyFont="1" applyFill="1" applyAlignment="1" applyProtection="1">
      <alignment horizontal="center" wrapText="1"/>
    </xf>
    <xf numFmtId="14" fontId="6" fillId="0" borderId="2" xfId="0" applyNumberFormat="1" applyFont="1" applyBorder="1" applyAlignment="1" applyProtection="1">
      <alignment horizontal="center" vertical="center"/>
    </xf>
    <xf numFmtId="14" fontId="6" fillId="0" borderId="3" xfId="0" applyNumberFormat="1" applyFont="1" applyBorder="1" applyAlignment="1" applyProtection="1">
      <alignment horizontal="center" vertical="center"/>
    </xf>
    <xf numFmtId="0" fontId="6" fillId="0" borderId="18"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17" fillId="0" borderId="4"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2" fillId="0" borderId="2" xfId="1" applyBorder="1" applyAlignment="1" applyProtection="1">
      <alignment horizontal="left"/>
    </xf>
    <xf numFmtId="0" fontId="2" fillId="0" borderId="3" xfId="1" applyBorder="1" applyAlignment="1" applyProtection="1">
      <alignment horizontal="left"/>
    </xf>
    <xf numFmtId="167" fontId="0" fillId="4" borderId="18" xfId="0" applyNumberFormat="1" applyFill="1" applyBorder="1" applyAlignment="1" applyProtection="1">
      <alignment horizontal="center" vertical="center"/>
    </xf>
    <xf numFmtId="167" fontId="0" fillId="4" borderId="6" xfId="0" applyNumberFormat="1" applyFill="1" applyBorder="1" applyAlignment="1" applyProtection="1">
      <alignment horizontal="center" vertical="center"/>
    </xf>
    <xf numFmtId="167" fontId="0" fillId="4" borderId="5" xfId="0" applyNumberFormat="1" applyFill="1" applyBorder="1" applyAlignment="1" applyProtection="1">
      <alignment horizontal="center" vertical="center"/>
    </xf>
    <xf numFmtId="167" fontId="0" fillId="4" borderId="12" xfId="0" applyNumberFormat="1" applyFill="1" applyBorder="1" applyAlignment="1" applyProtection="1">
      <alignment horizontal="center" vertical="center"/>
    </xf>
    <xf numFmtId="167" fontId="0" fillId="4" borderId="9" xfId="0" applyNumberFormat="1" applyFill="1" applyBorder="1" applyAlignment="1" applyProtection="1">
      <alignment horizontal="center" vertical="center"/>
    </xf>
    <xf numFmtId="167" fontId="0" fillId="4" borderId="19" xfId="0" applyNumberFormat="1" applyFill="1" applyBorder="1" applyAlignment="1" applyProtection="1">
      <alignment horizontal="center" vertical="center"/>
    </xf>
    <xf numFmtId="0" fontId="14" fillId="7" borderId="17" xfId="0" applyFont="1" applyFill="1" applyBorder="1" applyAlignment="1" applyProtection="1">
      <alignment horizontal="center"/>
      <protection locked="0"/>
    </xf>
    <xf numFmtId="0" fontId="14" fillId="7" borderId="30" xfId="0" applyFont="1" applyFill="1" applyBorder="1" applyAlignment="1" applyProtection="1">
      <alignment horizontal="center"/>
      <protection locked="0"/>
    </xf>
    <xf numFmtId="14" fontId="14" fillId="7" borderId="16" xfId="0" applyNumberFormat="1" applyFont="1" applyFill="1" applyBorder="1" applyAlignment="1" applyProtection="1">
      <alignment horizontal="center"/>
      <protection locked="0"/>
    </xf>
    <xf numFmtId="1" fontId="14" fillId="6" borderId="16" xfId="0" applyNumberFormat="1" applyFont="1" applyFill="1" applyBorder="1" applyAlignment="1" applyProtection="1">
      <alignment horizontal="center"/>
    </xf>
    <xf numFmtId="0" fontId="14" fillId="7" borderId="16" xfId="0" applyFont="1" applyFill="1" applyBorder="1" applyAlignment="1" applyProtection="1">
      <alignment horizontal="center"/>
      <protection locked="0"/>
    </xf>
    <xf numFmtId="0" fontId="10" fillId="4" borderId="16" xfId="0" applyFont="1" applyFill="1" applyBorder="1" applyAlignment="1" applyProtection="1">
      <alignment horizontal="center" vertical="center" wrapText="1"/>
    </xf>
    <xf numFmtId="0" fontId="10" fillId="4" borderId="14" xfId="0" applyFont="1" applyFill="1" applyBorder="1" applyAlignment="1" applyProtection="1">
      <alignment horizontal="center" vertical="center"/>
    </xf>
    <xf numFmtId="0" fontId="3" fillId="0" borderId="32" xfId="0" applyFont="1" applyBorder="1" applyAlignment="1" applyProtection="1">
      <alignment horizontal="center" vertical="center" wrapText="1"/>
    </xf>
    <xf numFmtId="0" fontId="6" fillId="0" borderId="21"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22" xfId="0" applyFont="1" applyBorder="1" applyAlignment="1" applyProtection="1">
      <alignment horizontal="left" vertical="center" wrapText="1"/>
    </xf>
    <xf numFmtId="14" fontId="14" fillId="6" borderId="16" xfId="0" applyNumberFormat="1" applyFont="1" applyFill="1" applyBorder="1" applyAlignment="1" applyProtection="1">
      <alignment horizontal="center"/>
    </xf>
    <xf numFmtId="0" fontId="12" fillId="4" borderId="27" xfId="0" applyFont="1" applyFill="1" applyBorder="1" applyAlignment="1" applyProtection="1">
      <alignment horizontal="center" vertical="center" wrapText="1"/>
    </xf>
    <xf numFmtId="0" fontId="12" fillId="4" borderId="31" xfId="0" applyFont="1" applyFill="1" applyBorder="1" applyAlignment="1" applyProtection="1">
      <alignment horizontal="center" vertical="center" wrapText="1"/>
    </xf>
    <xf numFmtId="0" fontId="12" fillId="4" borderId="15" xfId="0" applyFont="1" applyFill="1" applyBorder="1" applyAlignment="1" applyProtection="1">
      <alignment horizontal="center" vertical="center" wrapText="1"/>
    </xf>
    <xf numFmtId="0" fontId="12" fillId="4" borderId="29" xfId="0" applyFont="1" applyFill="1" applyBorder="1" applyAlignment="1" applyProtection="1">
      <alignment horizontal="center" vertical="center" wrapText="1"/>
    </xf>
    <xf numFmtId="1" fontId="1" fillId="6" borderId="17" xfId="0" applyNumberFormat="1" applyFont="1" applyFill="1" applyBorder="1" applyAlignment="1" applyProtection="1">
      <alignment horizontal="center"/>
    </xf>
    <xf numFmtId="1" fontId="1" fillId="6" borderId="30" xfId="0" applyNumberFormat="1" applyFont="1" applyFill="1" applyBorder="1" applyAlignment="1" applyProtection="1">
      <alignment horizontal="center"/>
    </xf>
    <xf numFmtId="0" fontId="2" fillId="0" borderId="2" xfId="1" applyBorder="1" applyProtection="1"/>
    <xf numFmtId="0" fontId="2" fillId="0" borderId="3" xfId="1" applyBorder="1" applyProtection="1"/>
    <xf numFmtId="0" fontId="3" fillId="0" borderId="18" xfId="0" applyFont="1" applyBorder="1" applyAlignment="1" applyProtection="1">
      <alignment horizontal="center" vertical="center" wrapText="1"/>
    </xf>
    <xf numFmtId="0" fontId="6" fillId="0" borderId="6" xfId="0" applyFont="1" applyBorder="1" applyAlignment="1" applyProtection="1">
      <alignment horizontal="left" vertical="center"/>
    </xf>
    <xf numFmtId="0" fontId="6" fillId="0" borderId="5"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19" xfId="0" applyFont="1" applyBorder="1" applyAlignment="1" applyProtection="1">
      <alignment horizontal="left" vertical="center"/>
    </xf>
    <xf numFmtId="0" fontId="4" fillId="4" borderId="5" xfId="0" applyFont="1" applyFill="1" applyBorder="1" applyAlignment="1" applyProtection="1">
      <alignment horizontal="right" vertical="center"/>
    </xf>
    <xf numFmtId="0" fontId="4" fillId="4" borderId="19" xfId="0" applyFont="1" applyFill="1" applyBorder="1" applyAlignment="1" applyProtection="1">
      <alignment horizontal="right" vertical="center"/>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cellXfs>
  <cellStyles count="2">
    <cellStyle name="Link" xfId="1" builtinId="8"/>
    <cellStyle name="Standard" xfId="0" builtinId="0"/>
  </cellStyles>
  <dxfs count="3">
    <dxf>
      <numFmt numFmtId="170" formatCode="\1;&quot;0&quot;;\1"/>
    </dxf>
    <dxf>
      <numFmt numFmtId="170" formatCode="\1;&quot;0&quot;;\1"/>
    </dxf>
    <dxf>
      <numFmt numFmtId="170" formatCode="\1;&quot;0&quo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6</xdr:row>
          <xdr:rowOff>144780</xdr:rowOff>
        </xdr:from>
        <xdr:to>
          <xdr:col>9</xdr:col>
          <xdr:colOff>137160</xdr:colOff>
          <xdr:row>8</xdr:row>
          <xdr:rowOff>60960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577274</xdr:colOff>
      <xdr:row>0</xdr:row>
      <xdr:rowOff>127001</xdr:rowOff>
    </xdr:from>
    <xdr:to>
      <xdr:col>13</xdr:col>
      <xdr:colOff>759346</xdr:colOff>
      <xdr:row>4</xdr:row>
      <xdr:rowOff>111212</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55547" y="127001"/>
          <a:ext cx="1745904" cy="70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726093</xdr:colOff>
      <xdr:row>0</xdr:row>
      <xdr:rowOff>141085</xdr:rowOff>
    </xdr:from>
    <xdr:to>
      <xdr:col>14</xdr:col>
      <xdr:colOff>656</xdr:colOff>
      <xdr:row>4</xdr:row>
      <xdr:rowOff>149426</xdr:rowOff>
    </xdr:to>
    <xdr:pic>
      <xdr:nvPicPr>
        <xdr:cNvPr id="5" name="Grafik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63411" y="141085"/>
          <a:ext cx="1735744" cy="747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6</xdr:row>
          <xdr:rowOff>144780</xdr:rowOff>
        </xdr:from>
        <xdr:to>
          <xdr:col>9</xdr:col>
          <xdr:colOff>143510</xdr:colOff>
          <xdr:row>8</xdr:row>
          <xdr:rowOff>67310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xdr:row>
          <xdr:rowOff>144780</xdr:rowOff>
        </xdr:from>
        <xdr:to>
          <xdr:col>9</xdr:col>
          <xdr:colOff>152400</xdr:colOff>
          <xdr:row>8</xdr:row>
          <xdr:rowOff>76200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577274</xdr:colOff>
      <xdr:row>0</xdr:row>
      <xdr:rowOff>127001</xdr:rowOff>
    </xdr:from>
    <xdr:to>
      <xdr:col>13</xdr:col>
      <xdr:colOff>759346</xdr:colOff>
      <xdr:row>4</xdr:row>
      <xdr:rowOff>111097</xdr:rowOff>
    </xdr:to>
    <xdr:pic>
      <xdr:nvPicPr>
        <xdr:cNvPr id="7" name="Grafik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1204" y="124461"/>
          <a:ext cx="1758142" cy="7233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599093</xdr:colOff>
      <xdr:row>0</xdr:row>
      <xdr:rowOff>142355</xdr:rowOff>
    </xdr:from>
    <xdr:to>
      <xdr:col>13</xdr:col>
      <xdr:colOff>758651</xdr:colOff>
      <xdr:row>4</xdr:row>
      <xdr:rowOff>149426</xdr:rowOff>
    </xdr:to>
    <xdr:pic>
      <xdr:nvPicPr>
        <xdr:cNvPr id="5" name="Grafik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3693" y="142355"/>
          <a:ext cx="1728008" cy="74240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atenschutz.stmk.gv.at/" TargetMode="External"/><Relationship Id="rId1" Type="http://schemas.openxmlformats.org/officeDocument/2006/relationships/hyperlink" Target="https://datenschutz.stmk.gv.at/"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waltung.steiermark.at/cms/ziel/158373123/DE/" TargetMode="External"/><Relationship Id="rId2" Type="http://schemas.openxmlformats.org/officeDocument/2006/relationships/hyperlink" Target="https://pqe.stmk.gv.at/course/view.php?id=35" TargetMode="External"/><Relationship Id="rId1" Type="http://schemas.openxmlformats.org/officeDocument/2006/relationships/hyperlink" Target="https://datenschutz.stmk.gv.at/"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datenschutz.stmk.gv.at/" TargetMode="External"/><Relationship Id="rId1" Type="http://schemas.openxmlformats.org/officeDocument/2006/relationships/hyperlink" Target="https://datenschutz.stmk.gv.at/" TargetMode="Externa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waltung.steiermark.at/cms/ziel/158373123/DE/" TargetMode="External"/><Relationship Id="rId2" Type="http://schemas.openxmlformats.org/officeDocument/2006/relationships/hyperlink" Target="https://pqe.stmk.gv.at/course/view.php?id=35" TargetMode="External"/><Relationship Id="rId1" Type="http://schemas.openxmlformats.org/officeDocument/2006/relationships/hyperlink" Target="https://datenschutz.stmk.gv.at/"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0"/>
  <sheetViews>
    <sheetView tabSelected="1" zoomScaleNormal="100" workbookViewId="0">
      <selection activeCell="A17" sqref="A17"/>
    </sheetView>
  </sheetViews>
  <sheetFormatPr baseColWidth="10" defaultColWidth="11.44140625" defaultRowHeight="14.4" x14ac:dyDescent="0.3"/>
  <cols>
    <col min="1" max="1" width="19.33203125" style="8" customWidth="1"/>
    <col min="2" max="2" width="8.33203125" style="8" customWidth="1"/>
    <col min="3" max="3" width="14.5546875" style="8" customWidth="1"/>
    <col min="4" max="4" width="5" style="8" customWidth="1"/>
    <col min="5" max="5" width="15.33203125" style="8" customWidth="1"/>
    <col min="6" max="6" width="4.44140625" style="8" customWidth="1"/>
    <col min="7" max="7" width="11.44140625" style="8"/>
    <col min="8" max="8" width="15.6640625" style="8" customWidth="1"/>
    <col min="9" max="9" width="3.6640625" style="8" customWidth="1"/>
    <col min="10" max="10" width="16" style="8" customWidth="1"/>
    <col min="11" max="11" width="11.44140625" style="8" customWidth="1"/>
    <col min="12" max="16384" width="11.44140625" style="8"/>
  </cols>
  <sheetData>
    <row r="1" spans="1:14" ht="14.7" customHeight="1" x14ac:dyDescent="0.3"/>
    <row r="2" spans="1:14" ht="14.7" customHeight="1" x14ac:dyDescent="0.3">
      <c r="C2" s="67" t="s">
        <v>23</v>
      </c>
      <c r="D2" s="67"/>
      <c r="E2" s="67"/>
      <c r="F2" s="67"/>
      <c r="G2" s="67"/>
      <c r="H2" s="67"/>
      <c r="I2" s="67"/>
      <c r="J2" s="67"/>
    </row>
    <row r="3" spans="1:14" ht="14.7" customHeight="1" x14ac:dyDescent="0.3">
      <c r="C3" s="67"/>
      <c r="D3" s="67"/>
      <c r="E3" s="67"/>
      <c r="F3" s="67"/>
      <c r="G3" s="67"/>
      <c r="H3" s="67"/>
      <c r="I3" s="67"/>
      <c r="J3" s="67"/>
    </row>
    <row r="4" spans="1:14" ht="14.7" customHeight="1" x14ac:dyDescent="0.3">
      <c r="C4" s="67"/>
      <c r="D4" s="67"/>
      <c r="E4" s="67"/>
      <c r="F4" s="67"/>
      <c r="G4" s="67"/>
      <c r="H4" s="67"/>
      <c r="I4" s="67"/>
      <c r="J4" s="67"/>
    </row>
    <row r="5" spans="1:14" ht="14.7" customHeight="1" x14ac:dyDescent="0.3">
      <c r="C5" s="67"/>
      <c r="D5" s="67"/>
      <c r="E5" s="67"/>
      <c r="F5" s="67"/>
      <c r="G5" s="67"/>
      <c r="H5" s="67"/>
      <c r="I5" s="67"/>
      <c r="J5" s="67"/>
      <c r="M5" s="66"/>
      <c r="N5" s="66"/>
    </row>
    <row r="6" spans="1:14" ht="14.7" customHeight="1" x14ac:dyDescent="0.3">
      <c r="C6" s="59" t="s">
        <v>15</v>
      </c>
      <c r="D6" s="59"/>
      <c r="E6" s="59"/>
      <c r="F6" s="59"/>
      <c r="G6" s="59"/>
      <c r="H6" s="59"/>
      <c r="I6" s="59"/>
      <c r="J6" s="59"/>
      <c r="N6" s="33" t="s">
        <v>12</v>
      </c>
    </row>
    <row r="7" spans="1:14" ht="14.7" customHeight="1" thickBot="1" x14ac:dyDescent="0.35">
      <c r="C7" s="59"/>
      <c r="D7" s="59"/>
      <c r="E7" s="59"/>
      <c r="F7" s="59"/>
      <c r="G7" s="59"/>
      <c r="H7" s="59"/>
      <c r="I7" s="59"/>
      <c r="J7" s="59"/>
      <c r="N7" s="33" t="s">
        <v>31</v>
      </c>
    </row>
    <row r="8" spans="1:14" ht="14.7" customHeight="1" thickBot="1" x14ac:dyDescent="0.35">
      <c r="C8" s="26" t="s">
        <v>6</v>
      </c>
      <c r="D8" s="42" t="s">
        <v>7</v>
      </c>
      <c r="E8" s="43" t="s">
        <v>8</v>
      </c>
      <c r="F8" s="44" t="s">
        <v>9</v>
      </c>
      <c r="G8" s="28" t="s">
        <v>10</v>
      </c>
      <c r="H8" s="46"/>
      <c r="I8" s="45"/>
      <c r="J8" s="32" t="s">
        <v>11</v>
      </c>
      <c r="N8" s="33" t="s">
        <v>13</v>
      </c>
    </row>
    <row r="9" spans="1:14" ht="14.7" customHeight="1" thickBot="1" x14ac:dyDescent="0.35">
      <c r="N9" s="34" t="s">
        <v>14</v>
      </c>
    </row>
    <row r="10" spans="1:14" ht="14.7" customHeight="1" thickBot="1" x14ac:dyDescent="0.35">
      <c r="B10" s="74" t="s">
        <v>34</v>
      </c>
      <c r="C10" s="75"/>
      <c r="D10" s="68"/>
      <c r="E10" s="69"/>
      <c r="F10" s="70"/>
      <c r="G10" s="64" t="s">
        <v>33</v>
      </c>
      <c r="H10" s="65"/>
      <c r="I10" s="78"/>
      <c r="J10" s="79"/>
      <c r="K10" s="80"/>
      <c r="M10" s="9"/>
      <c r="N10" s="13"/>
    </row>
    <row r="11" spans="1:14" ht="14.7" customHeight="1" thickBot="1" x14ac:dyDescent="0.35">
      <c r="B11" s="76"/>
      <c r="C11" s="77"/>
      <c r="D11" s="71"/>
      <c r="E11" s="72"/>
      <c r="F11" s="73"/>
      <c r="G11" s="64" t="s">
        <v>32</v>
      </c>
      <c r="H11" s="65"/>
      <c r="I11" s="78"/>
      <c r="J11" s="79"/>
      <c r="K11" s="80"/>
      <c r="M11" s="13"/>
      <c r="N11" s="13"/>
    </row>
    <row r="12" spans="1:14" ht="14.7" customHeight="1" thickBot="1" x14ac:dyDescent="0.35">
      <c r="I12" s="14"/>
      <c r="J12" s="14"/>
      <c r="K12" s="14"/>
      <c r="M12" s="13"/>
      <c r="N12" s="13"/>
    </row>
    <row r="13" spans="1:14" ht="14.7" customHeight="1" thickBot="1" x14ac:dyDescent="0.35">
      <c r="K13" s="38" t="s">
        <v>9</v>
      </c>
      <c r="L13" s="95" t="s">
        <v>21</v>
      </c>
      <c r="M13" s="95"/>
      <c r="N13" s="96"/>
    </row>
    <row r="14" spans="1:14" ht="15" customHeight="1" x14ac:dyDescent="0.3">
      <c r="A14" s="84" t="s">
        <v>35</v>
      </c>
      <c r="B14" s="84" t="s">
        <v>36</v>
      </c>
      <c r="C14" s="84"/>
      <c r="D14" s="84" t="s">
        <v>37</v>
      </c>
      <c r="E14" s="84"/>
      <c r="F14" s="84" t="s">
        <v>38</v>
      </c>
      <c r="G14" s="84"/>
      <c r="H14" s="84" t="s">
        <v>39</v>
      </c>
      <c r="I14" s="84" t="s">
        <v>40</v>
      </c>
      <c r="J14" s="84"/>
      <c r="K14" s="81" t="s">
        <v>20</v>
      </c>
      <c r="L14" s="81" t="s">
        <v>18</v>
      </c>
      <c r="M14" s="81" t="s">
        <v>17</v>
      </c>
      <c r="N14" s="81" t="s">
        <v>16</v>
      </c>
    </row>
    <row r="15" spans="1:14" x14ac:dyDescent="0.3">
      <c r="A15" s="84"/>
      <c r="B15" s="84"/>
      <c r="C15" s="84"/>
      <c r="D15" s="84"/>
      <c r="E15" s="84"/>
      <c r="F15" s="84"/>
      <c r="G15" s="84"/>
      <c r="H15" s="84"/>
      <c r="I15" s="84"/>
      <c r="J15" s="84"/>
      <c r="K15" s="81"/>
      <c r="L15" s="81"/>
      <c r="M15" s="81"/>
      <c r="N15" s="81"/>
    </row>
    <row r="16" spans="1:14" ht="14.7" customHeight="1" x14ac:dyDescent="0.3">
      <c r="A16" s="21">
        <v>6000000</v>
      </c>
      <c r="B16" s="82" t="s">
        <v>0</v>
      </c>
      <c r="C16" s="82"/>
      <c r="D16" s="82" t="s">
        <v>19</v>
      </c>
      <c r="E16" s="82"/>
      <c r="F16" s="82" t="s">
        <v>1</v>
      </c>
      <c r="G16" s="82"/>
      <c r="H16" s="15">
        <v>0.29166666666666669</v>
      </c>
      <c r="I16" s="83">
        <v>0.54166666666666663</v>
      </c>
      <c r="J16" s="83"/>
      <c r="K16" s="16">
        <f>I16-H16</f>
        <v>0.24999999999999994</v>
      </c>
      <c r="L16" s="16">
        <f>K16/60*12</f>
        <v>4.9999999999999989E-2</v>
      </c>
      <c r="M16" s="17">
        <f>((K16*24))</f>
        <v>5.9999999999999982</v>
      </c>
      <c r="N16" s="17">
        <f>((L16*24))</f>
        <v>1.1999999999999997</v>
      </c>
    </row>
    <row r="17" spans="1:14" ht="14.7" customHeight="1" x14ac:dyDescent="0.3">
      <c r="A17" s="22"/>
      <c r="B17" s="85"/>
      <c r="C17" s="85"/>
      <c r="D17" s="85"/>
      <c r="E17" s="85"/>
      <c r="F17" s="85"/>
      <c r="G17" s="85"/>
      <c r="H17" s="12"/>
      <c r="I17" s="86"/>
      <c r="J17" s="86"/>
      <c r="K17" s="18">
        <f t="shared" ref="K17:K31" si="0">I17-H17</f>
        <v>0</v>
      </c>
      <c r="L17" s="18">
        <f t="shared" ref="L17:L32" si="1">K17/60*12</f>
        <v>0</v>
      </c>
      <c r="M17" s="19">
        <f t="shared" ref="M17:M31" si="2">((K17*24))</f>
        <v>0</v>
      </c>
      <c r="N17" s="19">
        <f t="shared" ref="N17:N31" si="3">((L17*24))</f>
        <v>0</v>
      </c>
    </row>
    <row r="18" spans="1:14" ht="14.7" customHeight="1" x14ac:dyDescent="0.3">
      <c r="A18" s="22"/>
      <c r="B18" s="85"/>
      <c r="C18" s="85"/>
      <c r="D18" s="85"/>
      <c r="E18" s="85"/>
      <c r="F18" s="85"/>
      <c r="G18" s="85"/>
      <c r="H18" s="12"/>
      <c r="I18" s="86"/>
      <c r="J18" s="86"/>
      <c r="K18" s="18">
        <f t="shared" si="0"/>
        <v>0</v>
      </c>
      <c r="L18" s="18">
        <f t="shared" si="1"/>
        <v>0</v>
      </c>
      <c r="M18" s="19">
        <f t="shared" si="2"/>
        <v>0</v>
      </c>
      <c r="N18" s="19">
        <f t="shared" si="3"/>
        <v>0</v>
      </c>
    </row>
    <row r="19" spans="1:14" ht="14.7" customHeight="1" x14ac:dyDescent="0.3">
      <c r="A19" s="22"/>
      <c r="B19" s="85"/>
      <c r="C19" s="85"/>
      <c r="D19" s="85"/>
      <c r="E19" s="85"/>
      <c r="F19" s="85"/>
      <c r="G19" s="85"/>
      <c r="H19" s="12"/>
      <c r="I19" s="86"/>
      <c r="J19" s="86"/>
      <c r="K19" s="18">
        <f t="shared" si="0"/>
        <v>0</v>
      </c>
      <c r="L19" s="18">
        <f t="shared" si="1"/>
        <v>0</v>
      </c>
      <c r="M19" s="19">
        <f t="shared" si="2"/>
        <v>0</v>
      </c>
      <c r="N19" s="19">
        <f t="shared" si="3"/>
        <v>0</v>
      </c>
    </row>
    <row r="20" spans="1:14" ht="14.7" customHeight="1" x14ac:dyDescent="0.3">
      <c r="A20" s="22"/>
      <c r="B20" s="85"/>
      <c r="C20" s="85"/>
      <c r="D20" s="85"/>
      <c r="E20" s="85"/>
      <c r="F20" s="85"/>
      <c r="G20" s="85"/>
      <c r="H20" s="12"/>
      <c r="I20" s="86"/>
      <c r="J20" s="86"/>
      <c r="K20" s="18">
        <f t="shared" si="0"/>
        <v>0</v>
      </c>
      <c r="L20" s="18">
        <f t="shared" si="1"/>
        <v>0</v>
      </c>
      <c r="M20" s="19">
        <f t="shared" si="2"/>
        <v>0</v>
      </c>
      <c r="N20" s="19">
        <f t="shared" si="3"/>
        <v>0</v>
      </c>
    </row>
    <row r="21" spans="1:14" ht="14.7" customHeight="1" x14ac:dyDescent="0.3">
      <c r="A21" s="22"/>
      <c r="B21" s="85"/>
      <c r="C21" s="85"/>
      <c r="D21" s="85"/>
      <c r="E21" s="85"/>
      <c r="F21" s="85"/>
      <c r="G21" s="85"/>
      <c r="H21" s="12"/>
      <c r="I21" s="86"/>
      <c r="J21" s="86"/>
      <c r="K21" s="18">
        <f t="shared" si="0"/>
        <v>0</v>
      </c>
      <c r="L21" s="18">
        <f t="shared" si="1"/>
        <v>0</v>
      </c>
      <c r="M21" s="19">
        <f t="shared" si="2"/>
        <v>0</v>
      </c>
      <c r="N21" s="19">
        <f t="shared" si="3"/>
        <v>0</v>
      </c>
    </row>
    <row r="22" spans="1:14" ht="14.7" customHeight="1" x14ac:dyDescent="0.3">
      <c r="A22" s="22"/>
      <c r="B22" s="85"/>
      <c r="C22" s="85"/>
      <c r="D22" s="85"/>
      <c r="E22" s="85"/>
      <c r="F22" s="85"/>
      <c r="G22" s="85"/>
      <c r="H22" s="12"/>
      <c r="I22" s="86"/>
      <c r="J22" s="86"/>
      <c r="K22" s="18">
        <f t="shared" si="0"/>
        <v>0</v>
      </c>
      <c r="L22" s="18">
        <f t="shared" si="1"/>
        <v>0</v>
      </c>
      <c r="M22" s="19">
        <f t="shared" si="2"/>
        <v>0</v>
      </c>
      <c r="N22" s="19">
        <f t="shared" si="3"/>
        <v>0</v>
      </c>
    </row>
    <row r="23" spans="1:14" ht="14.7" customHeight="1" x14ac:dyDescent="0.3">
      <c r="A23" s="22"/>
      <c r="B23" s="85"/>
      <c r="C23" s="85"/>
      <c r="D23" s="85"/>
      <c r="E23" s="85"/>
      <c r="F23" s="85"/>
      <c r="G23" s="85"/>
      <c r="H23" s="12"/>
      <c r="I23" s="86"/>
      <c r="J23" s="86"/>
      <c r="K23" s="18">
        <f t="shared" si="0"/>
        <v>0</v>
      </c>
      <c r="L23" s="18">
        <f t="shared" si="1"/>
        <v>0</v>
      </c>
      <c r="M23" s="19">
        <f t="shared" si="2"/>
        <v>0</v>
      </c>
      <c r="N23" s="19">
        <f t="shared" si="3"/>
        <v>0</v>
      </c>
    </row>
    <row r="24" spans="1:14" ht="14.7" customHeight="1" x14ac:dyDescent="0.3">
      <c r="A24" s="22"/>
      <c r="B24" s="85"/>
      <c r="C24" s="85"/>
      <c r="D24" s="85"/>
      <c r="E24" s="85"/>
      <c r="F24" s="85"/>
      <c r="G24" s="85"/>
      <c r="H24" s="12"/>
      <c r="I24" s="86"/>
      <c r="J24" s="86"/>
      <c r="K24" s="18">
        <f t="shared" si="0"/>
        <v>0</v>
      </c>
      <c r="L24" s="18">
        <f t="shared" si="1"/>
        <v>0</v>
      </c>
      <c r="M24" s="19">
        <f t="shared" si="2"/>
        <v>0</v>
      </c>
      <c r="N24" s="19">
        <f t="shared" si="3"/>
        <v>0</v>
      </c>
    </row>
    <row r="25" spans="1:14" ht="14.7" customHeight="1" x14ac:dyDescent="0.3">
      <c r="A25" s="22"/>
      <c r="B25" s="85"/>
      <c r="C25" s="85"/>
      <c r="D25" s="85"/>
      <c r="E25" s="85"/>
      <c r="F25" s="85"/>
      <c r="G25" s="85"/>
      <c r="H25" s="12"/>
      <c r="I25" s="86"/>
      <c r="J25" s="86"/>
      <c r="K25" s="18">
        <f t="shared" si="0"/>
        <v>0</v>
      </c>
      <c r="L25" s="18">
        <f t="shared" si="1"/>
        <v>0</v>
      </c>
      <c r="M25" s="19">
        <f t="shared" si="2"/>
        <v>0</v>
      </c>
      <c r="N25" s="19">
        <f t="shared" si="3"/>
        <v>0</v>
      </c>
    </row>
    <row r="26" spans="1:14" ht="14.7" customHeight="1" x14ac:dyDescent="0.3">
      <c r="A26" s="22"/>
      <c r="B26" s="85"/>
      <c r="C26" s="85"/>
      <c r="D26" s="85"/>
      <c r="E26" s="85"/>
      <c r="F26" s="85"/>
      <c r="G26" s="85"/>
      <c r="H26" s="12"/>
      <c r="I26" s="86"/>
      <c r="J26" s="86"/>
      <c r="K26" s="18">
        <f t="shared" si="0"/>
        <v>0</v>
      </c>
      <c r="L26" s="18">
        <f t="shared" si="1"/>
        <v>0</v>
      </c>
      <c r="M26" s="19">
        <f t="shared" si="2"/>
        <v>0</v>
      </c>
      <c r="N26" s="19">
        <f t="shared" si="3"/>
        <v>0</v>
      </c>
    </row>
    <row r="27" spans="1:14" ht="14.7" customHeight="1" x14ac:dyDescent="0.3">
      <c r="A27" s="22"/>
      <c r="B27" s="85"/>
      <c r="C27" s="85"/>
      <c r="D27" s="85"/>
      <c r="E27" s="85"/>
      <c r="F27" s="85"/>
      <c r="G27" s="85"/>
      <c r="H27" s="12"/>
      <c r="I27" s="86"/>
      <c r="J27" s="86"/>
      <c r="K27" s="18">
        <f t="shared" si="0"/>
        <v>0</v>
      </c>
      <c r="L27" s="18">
        <f t="shared" si="1"/>
        <v>0</v>
      </c>
      <c r="M27" s="19">
        <f t="shared" si="2"/>
        <v>0</v>
      </c>
      <c r="N27" s="19">
        <f t="shared" si="3"/>
        <v>0</v>
      </c>
    </row>
    <row r="28" spans="1:14" ht="14.7" customHeight="1" x14ac:dyDescent="0.3">
      <c r="A28" s="22"/>
      <c r="B28" s="85"/>
      <c r="C28" s="85"/>
      <c r="D28" s="85"/>
      <c r="E28" s="85"/>
      <c r="F28" s="85"/>
      <c r="G28" s="85"/>
      <c r="H28" s="12"/>
      <c r="I28" s="86"/>
      <c r="J28" s="86"/>
      <c r="K28" s="18">
        <f t="shared" si="0"/>
        <v>0</v>
      </c>
      <c r="L28" s="18">
        <f t="shared" si="1"/>
        <v>0</v>
      </c>
      <c r="M28" s="19">
        <f t="shared" si="2"/>
        <v>0</v>
      </c>
      <c r="N28" s="19">
        <f t="shared" si="3"/>
        <v>0</v>
      </c>
    </row>
    <row r="29" spans="1:14" ht="14.7" customHeight="1" x14ac:dyDescent="0.3">
      <c r="A29" s="22"/>
      <c r="B29" s="85"/>
      <c r="C29" s="85"/>
      <c r="D29" s="85"/>
      <c r="E29" s="85"/>
      <c r="F29" s="85"/>
      <c r="G29" s="85"/>
      <c r="H29" s="12"/>
      <c r="I29" s="86"/>
      <c r="J29" s="86"/>
      <c r="K29" s="18">
        <f t="shared" si="0"/>
        <v>0</v>
      </c>
      <c r="L29" s="18">
        <f t="shared" si="1"/>
        <v>0</v>
      </c>
      <c r="M29" s="19">
        <f t="shared" si="2"/>
        <v>0</v>
      </c>
      <c r="N29" s="19">
        <f t="shared" si="3"/>
        <v>0</v>
      </c>
    </row>
    <row r="30" spans="1:14" ht="14.7" customHeight="1" x14ac:dyDescent="0.3">
      <c r="A30" s="22"/>
      <c r="B30" s="85"/>
      <c r="C30" s="85"/>
      <c r="D30" s="85"/>
      <c r="E30" s="85"/>
      <c r="F30" s="85"/>
      <c r="G30" s="85"/>
      <c r="H30" s="12"/>
      <c r="I30" s="86"/>
      <c r="J30" s="86"/>
      <c r="K30" s="18">
        <f t="shared" si="0"/>
        <v>0</v>
      </c>
      <c r="L30" s="18">
        <f t="shared" si="1"/>
        <v>0</v>
      </c>
      <c r="M30" s="19">
        <f t="shared" si="2"/>
        <v>0</v>
      </c>
      <c r="N30" s="19">
        <f t="shared" si="3"/>
        <v>0</v>
      </c>
    </row>
    <row r="31" spans="1:14" ht="14.7" customHeight="1" x14ac:dyDescent="0.3">
      <c r="A31" s="22"/>
      <c r="B31" s="85"/>
      <c r="C31" s="85"/>
      <c r="D31" s="85"/>
      <c r="E31" s="85"/>
      <c r="F31" s="85"/>
      <c r="G31" s="85"/>
      <c r="H31" s="12"/>
      <c r="I31" s="86"/>
      <c r="J31" s="86"/>
      <c r="K31" s="18">
        <f t="shared" si="0"/>
        <v>0</v>
      </c>
      <c r="L31" s="18">
        <f t="shared" si="1"/>
        <v>0</v>
      </c>
      <c r="M31" s="19">
        <f t="shared" si="2"/>
        <v>0</v>
      </c>
      <c r="N31" s="19">
        <f t="shared" si="3"/>
        <v>0</v>
      </c>
    </row>
    <row r="32" spans="1:14" ht="14.7" customHeight="1" x14ac:dyDescent="0.3">
      <c r="A32" s="22"/>
      <c r="B32" s="85"/>
      <c r="C32" s="85"/>
      <c r="D32" s="85"/>
      <c r="E32" s="85"/>
      <c r="F32" s="85"/>
      <c r="G32" s="85"/>
      <c r="H32" s="12"/>
      <c r="I32" s="86"/>
      <c r="J32" s="86"/>
      <c r="K32" s="18">
        <f t="shared" ref="K32" si="4">I32-H32</f>
        <v>0</v>
      </c>
      <c r="L32" s="18">
        <f t="shared" si="1"/>
        <v>0</v>
      </c>
      <c r="M32" s="19">
        <f t="shared" ref="M32" si="5">((K32*24))</f>
        <v>0</v>
      </c>
      <c r="N32" s="19">
        <f t="shared" ref="N32" si="6">((L32*24))</f>
        <v>0</v>
      </c>
    </row>
    <row r="33" spans="2:14" ht="14.7" customHeight="1" x14ac:dyDescent="0.3">
      <c r="M33" s="19">
        <f>SUM(M17:M32)</f>
        <v>0</v>
      </c>
      <c r="N33" s="19">
        <f>SUM(N17:N32)</f>
        <v>0</v>
      </c>
    </row>
    <row r="34" spans="2:14" ht="14.7" customHeight="1" thickBot="1" x14ac:dyDescent="0.35"/>
    <row r="35" spans="2:14" ht="14.7" customHeight="1" x14ac:dyDescent="0.3">
      <c r="J35" s="87" t="s">
        <v>2</v>
      </c>
      <c r="K35" s="88"/>
      <c r="L35" s="88"/>
      <c r="M35" s="89"/>
      <c r="N35" s="93">
        <f>M33+N33</f>
        <v>0</v>
      </c>
    </row>
    <row r="36" spans="2:14" ht="14.7" customHeight="1" thickBot="1" x14ac:dyDescent="0.35">
      <c r="J36" s="90"/>
      <c r="K36" s="91"/>
      <c r="L36" s="91"/>
      <c r="M36" s="92"/>
      <c r="N36" s="94"/>
    </row>
    <row r="37" spans="2:14" ht="14.7" customHeight="1" thickBot="1" x14ac:dyDescent="0.35"/>
    <row r="38" spans="2:14" ht="14.7" customHeight="1" x14ac:dyDescent="0.3">
      <c r="B38" s="97" t="s">
        <v>9</v>
      </c>
      <c r="C38" s="60" t="s">
        <v>28</v>
      </c>
      <c r="D38" s="60"/>
      <c r="E38" s="60"/>
      <c r="F38" s="60"/>
      <c r="G38" s="60"/>
      <c r="H38" s="60"/>
      <c r="I38" s="60"/>
      <c r="J38" s="60"/>
      <c r="K38" s="60"/>
      <c r="L38" s="61"/>
    </row>
    <row r="39" spans="2:14" ht="14.7" customHeight="1" thickBot="1" x14ac:dyDescent="0.35">
      <c r="B39" s="98"/>
      <c r="C39" s="62"/>
      <c r="D39" s="62"/>
      <c r="E39" s="62"/>
      <c r="F39" s="62"/>
      <c r="G39" s="62"/>
      <c r="H39" s="62"/>
      <c r="I39" s="62"/>
      <c r="J39" s="62"/>
      <c r="K39" s="62"/>
      <c r="L39" s="63"/>
    </row>
    <row r="40" spans="2:14" ht="14.7" customHeight="1" thickBot="1" x14ac:dyDescent="0.35">
      <c r="L40" s="35"/>
    </row>
    <row r="41" spans="2:14" ht="14.7" customHeight="1" thickBot="1" x14ac:dyDescent="0.35">
      <c r="B41" s="25" t="s">
        <v>9</v>
      </c>
      <c r="C41" s="23" t="s">
        <v>27</v>
      </c>
      <c r="D41" s="23"/>
      <c r="E41" s="23"/>
      <c r="F41" s="23"/>
      <c r="G41" s="23"/>
      <c r="H41" s="23"/>
      <c r="I41" s="23"/>
      <c r="J41" s="23"/>
      <c r="K41" s="23"/>
      <c r="L41" s="37"/>
      <c r="M41" s="36"/>
    </row>
    <row r="42" spans="2:14" ht="14.7" customHeight="1" x14ac:dyDescent="0.3"/>
    <row r="43" spans="2:14" ht="14.7" customHeight="1" x14ac:dyDescent="0.3"/>
    <row r="44" spans="2:14" ht="14.7" customHeight="1" x14ac:dyDescent="0.3"/>
    <row r="45" spans="2:14" ht="14.7" customHeight="1" x14ac:dyDescent="0.3"/>
    <row r="50" spans="3:3" x14ac:dyDescent="0.3">
      <c r="C50" s="39"/>
    </row>
  </sheetData>
  <sheetProtection algorithmName="SHA-512" hashValue="9sORJhIa8z60+AiaF+IaCu1LxPuA62dbY5CeTrSZVpkN0g6ouOeKRVj7jVJT0id/K/rm7lIyt4Vxx/qIz7/2Bg==" saltValue="jkgEBMNajdNJ40bt2h0cSw==" spinCount="100000" sheet="1" objects="1" scenarios="1"/>
  <mergeCells count="92">
    <mergeCell ref="B38:B39"/>
    <mergeCell ref="B31:C31"/>
    <mergeCell ref="D31:E31"/>
    <mergeCell ref="F31:G31"/>
    <mergeCell ref="I31:J31"/>
    <mergeCell ref="A14:A15"/>
    <mergeCell ref="J35:M36"/>
    <mergeCell ref="N35:N36"/>
    <mergeCell ref="L13:N13"/>
    <mergeCell ref="B32:C32"/>
    <mergeCell ref="D32:E32"/>
    <mergeCell ref="F32:G32"/>
    <mergeCell ref="I32:J32"/>
    <mergeCell ref="B29:C29"/>
    <mergeCell ref="D29:E29"/>
    <mergeCell ref="F29:G29"/>
    <mergeCell ref="I29:J29"/>
    <mergeCell ref="B30:C30"/>
    <mergeCell ref="D30:E30"/>
    <mergeCell ref="F30:G30"/>
    <mergeCell ref="I30:J30"/>
    <mergeCell ref="B27:C27"/>
    <mergeCell ref="D27:E27"/>
    <mergeCell ref="F27:G27"/>
    <mergeCell ref="I27:J27"/>
    <mergeCell ref="B28:C28"/>
    <mergeCell ref="D28:E28"/>
    <mergeCell ref="F28:G28"/>
    <mergeCell ref="I28:J28"/>
    <mergeCell ref="B25:C25"/>
    <mergeCell ref="D25:E25"/>
    <mergeCell ref="F25:G25"/>
    <mergeCell ref="I25:J25"/>
    <mergeCell ref="B26:C26"/>
    <mergeCell ref="D26:E26"/>
    <mergeCell ref="F26:G26"/>
    <mergeCell ref="I26:J26"/>
    <mergeCell ref="B23:C23"/>
    <mergeCell ref="D23:E23"/>
    <mergeCell ref="F23:G23"/>
    <mergeCell ref="I23:J23"/>
    <mergeCell ref="B24:C24"/>
    <mergeCell ref="D24:E24"/>
    <mergeCell ref="F24:G24"/>
    <mergeCell ref="I24:J24"/>
    <mergeCell ref="B21:C21"/>
    <mergeCell ref="D21:E21"/>
    <mergeCell ref="F21:G21"/>
    <mergeCell ref="I21:J21"/>
    <mergeCell ref="B22:C22"/>
    <mergeCell ref="D22:E22"/>
    <mergeCell ref="F22:G22"/>
    <mergeCell ref="I22:J22"/>
    <mergeCell ref="B19:C19"/>
    <mergeCell ref="D19:E19"/>
    <mergeCell ref="F19:G19"/>
    <mergeCell ref="I19:J19"/>
    <mergeCell ref="B20:C20"/>
    <mergeCell ref="D20:E20"/>
    <mergeCell ref="F20:G20"/>
    <mergeCell ref="I20:J20"/>
    <mergeCell ref="B17:C17"/>
    <mergeCell ref="D17:E17"/>
    <mergeCell ref="F17:G17"/>
    <mergeCell ref="I17:J17"/>
    <mergeCell ref="B18:C18"/>
    <mergeCell ref="D18:E18"/>
    <mergeCell ref="F18:G18"/>
    <mergeCell ref="I18:J18"/>
    <mergeCell ref="F16:G16"/>
    <mergeCell ref="I16:J16"/>
    <mergeCell ref="B14:C15"/>
    <mergeCell ref="D14:E15"/>
    <mergeCell ref="F14:G15"/>
    <mergeCell ref="H14:H15"/>
    <mergeCell ref="I14:J15"/>
    <mergeCell ref="C6:J7"/>
    <mergeCell ref="C38:L39"/>
    <mergeCell ref="G10:H10"/>
    <mergeCell ref="M5:N5"/>
    <mergeCell ref="C2:J5"/>
    <mergeCell ref="D10:F11"/>
    <mergeCell ref="B10:C11"/>
    <mergeCell ref="G11:H11"/>
    <mergeCell ref="I10:K10"/>
    <mergeCell ref="I11:K11"/>
    <mergeCell ref="K14:K15"/>
    <mergeCell ref="L14:L15"/>
    <mergeCell ref="M14:M15"/>
    <mergeCell ref="N14:N15"/>
    <mergeCell ref="B16:C16"/>
    <mergeCell ref="D16:E16"/>
  </mergeCells>
  <hyperlinks>
    <hyperlink ref="C41:L41" r:id="rId1" display="https://datenschutz.stmk.gv.at" xr:uid="{00000000-0004-0000-0000-000000000000}"/>
    <hyperlink ref="C41" r:id="rId2" xr:uid="{00000000-0004-0000-0000-000001000000}"/>
  </hyperlinks>
  <pageMargins left="0.25" right="0.25" top="0.75" bottom="0.75" header="0.3" footer="0.3"/>
  <pageSetup paperSize="9"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Check Box 1">
              <controlPr defaultSize="0" autoFill="0" autoLine="0" autoPict="0">
                <anchor moveWithCells="1">
                  <from>
                    <xdr:col>8</xdr:col>
                    <xdr:colOff>38100</xdr:colOff>
                    <xdr:row>6</xdr:row>
                    <xdr:rowOff>144780</xdr:rowOff>
                  </from>
                  <to>
                    <xdr:col>9</xdr:col>
                    <xdr:colOff>137160</xdr:colOff>
                    <xdr:row>8</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zoomScale="110" zoomScaleNormal="110" workbookViewId="0">
      <selection activeCell="B21" sqref="B21:C21"/>
    </sheetView>
  </sheetViews>
  <sheetFormatPr baseColWidth="10" defaultColWidth="11.5546875" defaultRowHeight="14.4" x14ac:dyDescent="0.3"/>
  <cols>
    <col min="1" max="1" width="11.5546875" style="8"/>
    <col min="2" max="2" width="8.33203125" style="8" customWidth="1"/>
    <col min="3" max="3" width="14.5546875" style="8" customWidth="1"/>
    <col min="4" max="4" width="5" style="8" customWidth="1"/>
    <col min="5" max="5" width="15.33203125" style="8" customWidth="1"/>
    <col min="6" max="6" width="4.44140625" style="8" customWidth="1"/>
    <col min="7" max="7" width="11.5546875" style="8"/>
    <col min="8" max="8" width="15.6640625" style="8" customWidth="1"/>
    <col min="9" max="9" width="3.6640625" style="8" customWidth="1"/>
    <col min="10" max="10" width="16" style="8" customWidth="1"/>
    <col min="11" max="11" width="5.33203125" style="8" customWidth="1"/>
    <col min="12" max="12" width="12.5546875" style="8" customWidth="1"/>
    <col min="13" max="13" width="11.5546875" style="8"/>
    <col min="14" max="14" width="12" style="8" bestFit="1" customWidth="1"/>
    <col min="15" max="15" width="11.5546875" style="8"/>
    <col min="16" max="16" width="12" style="8" bestFit="1" customWidth="1"/>
    <col min="17" max="20" width="11.5546875" style="8"/>
    <col min="21" max="21" width="12" style="8" bestFit="1" customWidth="1"/>
    <col min="22" max="16384" width="11.5546875" style="8"/>
  </cols>
  <sheetData>
    <row r="1" spans="2:14" ht="14.7" customHeight="1" x14ac:dyDescent="0.3"/>
    <row r="2" spans="2:14" ht="14.7" customHeight="1" x14ac:dyDescent="0.3">
      <c r="C2" s="67" t="s">
        <v>23</v>
      </c>
      <c r="D2" s="67"/>
      <c r="E2" s="67"/>
      <c r="F2" s="67"/>
      <c r="G2" s="67"/>
      <c r="H2" s="67"/>
      <c r="I2" s="67"/>
      <c r="J2" s="67"/>
    </row>
    <row r="3" spans="2:14" ht="14.7" customHeight="1" x14ac:dyDescent="0.3">
      <c r="C3" s="67"/>
      <c r="D3" s="67"/>
      <c r="E3" s="67"/>
      <c r="F3" s="67"/>
      <c r="G3" s="67"/>
      <c r="H3" s="67"/>
      <c r="I3" s="67"/>
      <c r="J3" s="67"/>
    </row>
    <row r="4" spans="2:14" ht="14.7" customHeight="1" x14ac:dyDescent="0.3">
      <c r="C4" s="67"/>
      <c r="D4" s="67"/>
      <c r="E4" s="67"/>
      <c r="F4" s="67"/>
      <c r="G4" s="67"/>
      <c r="H4" s="67"/>
      <c r="I4" s="67"/>
      <c r="J4" s="67"/>
    </row>
    <row r="5" spans="2:14" ht="14.7" customHeight="1" x14ac:dyDescent="0.3">
      <c r="C5" s="67"/>
      <c r="D5" s="67"/>
      <c r="E5" s="67"/>
      <c r="F5" s="67"/>
      <c r="G5" s="67"/>
      <c r="H5" s="67"/>
      <c r="I5" s="67"/>
      <c r="J5" s="67"/>
      <c r="M5" s="66"/>
      <c r="N5" s="66"/>
    </row>
    <row r="6" spans="2:14" ht="14.7" customHeight="1" x14ac:dyDescent="0.3">
      <c r="C6" s="59" t="s">
        <v>22</v>
      </c>
      <c r="D6" s="59"/>
      <c r="E6" s="59"/>
      <c r="F6" s="59"/>
      <c r="G6" s="59"/>
      <c r="H6" s="59"/>
      <c r="I6" s="59"/>
      <c r="J6" s="59"/>
      <c r="N6" s="33" t="s">
        <v>12</v>
      </c>
    </row>
    <row r="7" spans="2:14" ht="14.7" customHeight="1" thickBot="1" x14ac:dyDescent="0.35">
      <c r="C7" s="59"/>
      <c r="D7" s="59"/>
      <c r="E7" s="59"/>
      <c r="F7" s="59"/>
      <c r="G7" s="59"/>
      <c r="H7" s="59"/>
      <c r="I7" s="59"/>
      <c r="J7" s="59"/>
      <c r="N7" s="33" t="s">
        <v>31</v>
      </c>
    </row>
    <row r="8" spans="2:14" ht="14.7" customHeight="1" thickBot="1" x14ac:dyDescent="0.35">
      <c r="C8" s="26" t="s">
        <v>6</v>
      </c>
      <c r="D8" s="51" t="s">
        <v>7</v>
      </c>
      <c r="E8" s="28" t="s">
        <v>8</v>
      </c>
      <c r="F8" s="52" t="s">
        <v>9</v>
      </c>
      <c r="G8" s="99" t="s">
        <v>10</v>
      </c>
      <c r="H8" s="100"/>
      <c r="N8" s="33" t="s">
        <v>13</v>
      </c>
    </row>
    <row r="9" spans="2:14" ht="14.7" customHeight="1" x14ac:dyDescent="0.3">
      <c r="N9" s="34" t="s">
        <v>14</v>
      </c>
    </row>
    <row r="10" spans="2:14" ht="14.7" customHeight="1" thickBot="1" x14ac:dyDescent="0.35"/>
    <row r="11" spans="2:14" ht="14.7" customHeight="1" x14ac:dyDescent="0.3">
      <c r="B11" s="74" t="s">
        <v>26</v>
      </c>
      <c r="C11" s="75"/>
      <c r="D11" s="121">
        <f>Einsatzplan!$D$10</f>
        <v>0</v>
      </c>
      <c r="E11" s="122"/>
      <c r="F11" s="123"/>
      <c r="M11" s="9"/>
      <c r="N11" s="13"/>
    </row>
    <row r="12" spans="2:14" ht="14.7" customHeight="1" thickBot="1" x14ac:dyDescent="0.35">
      <c r="B12" s="76"/>
      <c r="C12" s="77"/>
      <c r="D12" s="124"/>
      <c r="E12" s="125"/>
      <c r="F12" s="126"/>
      <c r="M12" s="13"/>
      <c r="N12" s="13"/>
    </row>
    <row r="13" spans="2:14" ht="14.7" customHeight="1" x14ac:dyDescent="0.3">
      <c r="M13" s="13"/>
      <c r="N13" s="13"/>
    </row>
    <row r="14" spans="2:14" ht="14.7" customHeight="1" x14ac:dyDescent="0.3">
      <c r="B14" s="112" t="s">
        <v>45</v>
      </c>
      <c r="C14" s="112"/>
      <c r="D14" s="112"/>
      <c r="E14" s="112"/>
      <c r="F14" s="112"/>
      <c r="G14" s="112"/>
      <c r="H14" s="112"/>
      <c r="I14" s="112"/>
      <c r="J14" s="112"/>
      <c r="K14" s="112"/>
      <c r="L14" s="112"/>
      <c r="M14" s="13"/>
      <c r="N14" s="13"/>
    </row>
    <row r="15" spans="2:14" ht="14.7" customHeight="1" x14ac:dyDescent="0.3">
      <c r="B15" s="112"/>
      <c r="C15" s="112"/>
      <c r="D15" s="112"/>
      <c r="E15" s="112"/>
      <c r="F15" s="112"/>
      <c r="G15" s="112"/>
      <c r="H15" s="112"/>
      <c r="I15" s="112"/>
      <c r="J15" s="112"/>
      <c r="K15" s="112"/>
      <c r="L15" s="112"/>
      <c r="M15" s="13"/>
      <c r="N15" s="13"/>
    </row>
    <row r="16" spans="2:14" ht="14.7" customHeight="1" thickBot="1" x14ac:dyDescent="0.35">
      <c r="I16" s="14"/>
      <c r="J16" s="14"/>
      <c r="M16" s="13"/>
      <c r="N16" s="13"/>
    </row>
    <row r="17" spans="2:14" ht="14.7" customHeight="1" thickBot="1" x14ac:dyDescent="0.35">
      <c r="I17" s="53" t="s">
        <v>9</v>
      </c>
      <c r="J17" s="113" t="s">
        <v>44</v>
      </c>
      <c r="K17" s="113"/>
      <c r="L17" s="114"/>
    </row>
    <row r="18" spans="2:14" ht="21" customHeight="1" x14ac:dyDescent="0.3">
      <c r="B18" s="84" t="s">
        <v>37</v>
      </c>
      <c r="C18" s="84"/>
      <c r="D18" s="132" t="s">
        <v>46</v>
      </c>
      <c r="E18" s="84"/>
      <c r="F18" s="84" t="s">
        <v>42</v>
      </c>
      <c r="G18" s="84"/>
      <c r="H18" s="84" t="s">
        <v>43</v>
      </c>
      <c r="I18" s="133" t="s">
        <v>25</v>
      </c>
      <c r="J18" s="133"/>
      <c r="K18" s="139" t="s">
        <v>41</v>
      </c>
      <c r="L18" s="140"/>
    </row>
    <row r="19" spans="2:14" ht="22.95" customHeight="1" x14ac:dyDescent="0.3">
      <c r="B19" s="84"/>
      <c r="C19" s="84"/>
      <c r="D19" s="84"/>
      <c r="E19" s="84"/>
      <c r="F19" s="84"/>
      <c r="G19" s="84"/>
      <c r="H19" s="84"/>
      <c r="I19" s="84"/>
      <c r="J19" s="84"/>
      <c r="K19" s="141"/>
      <c r="L19" s="142"/>
    </row>
    <row r="20" spans="2:14" ht="14.7" customHeight="1" x14ac:dyDescent="0.3">
      <c r="B20" s="82" t="s">
        <v>19</v>
      </c>
      <c r="C20" s="82"/>
      <c r="D20" s="82">
        <v>40</v>
      </c>
      <c r="E20" s="82"/>
      <c r="F20" s="138">
        <v>45536</v>
      </c>
      <c r="G20" s="138"/>
      <c r="H20" s="54">
        <v>45900</v>
      </c>
      <c r="I20" s="130">
        <f>ROUND(DATEDIF(F20,H20+IF(F20&lt;&gt;0,1,0),"d")/7,2)</f>
        <v>52.14</v>
      </c>
      <c r="J20" s="130"/>
      <c r="K20" s="143">
        <f>D20/40*100*(((I20*(12.5/52))/100))</f>
        <v>12.533653846153847</v>
      </c>
      <c r="L20" s="144"/>
    </row>
    <row r="21" spans="2:14" ht="14.7" customHeight="1" x14ac:dyDescent="0.3">
      <c r="B21" s="131"/>
      <c r="C21" s="131"/>
      <c r="D21" s="131"/>
      <c r="E21" s="131"/>
      <c r="F21" s="129"/>
      <c r="G21" s="129"/>
      <c r="H21" s="20"/>
      <c r="I21" s="130">
        <f t="shared" ref="I21:I36" si="0">ROUND(DATEDIF(F21,H21+IF(F21&lt;&gt;0,1,0),"d")/7,2)</f>
        <v>0</v>
      </c>
      <c r="J21" s="130"/>
      <c r="K21" s="143">
        <f>D21/40*100*(((I21*(12.5/52))/100))</f>
        <v>0</v>
      </c>
      <c r="L21" s="144"/>
    </row>
    <row r="22" spans="2:14" ht="14.7" customHeight="1" x14ac:dyDescent="0.3">
      <c r="B22" s="131"/>
      <c r="C22" s="131"/>
      <c r="D22" s="127"/>
      <c r="E22" s="128"/>
      <c r="F22" s="129"/>
      <c r="G22" s="129"/>
      <c r="H22" s="20"/>
      <c r="I22" s="130">
        <f t="shared" si="0"/>
        <v>0</v>
      </c>
      <c r="J22" s="130"/>
      <c r="K22" s="143">
        <f>D22/40*100*(((I22*(12.5/52))/100))</f>
        <v>0</v>
      </c>
      <c r="L22" s="144"/>
    </row>
    <row r="23" spans="2:14" ht="14.7" customHeight="1" x14ac:dyDescent="0.3">
      <c r="B23" s="131"/>
      <c r="C23" s="131"/>
      <c r="D23" s="127"/>
      <c r="E23" s="128"/>
      <c r="F23" s="129"/>
      <c r="G23" s="129"/>
      <c r="H23" s="20"/>
      <c r="I23" s="130">
        <f t="shared" si="0"/>
        <v>0</v>
      </c>
      <c r="J23" s="130"/>
      <c r="K23" s="143">
        <f t="shared" ref="K23:K36" si="1">D23/40*100*(((I23*(12.5/52))/100))</f>
        <v>0</v>
      </c>
      <c r="L23" s="144"/>
      <c r="N23" s="55"/>
    </row>
    <row r="24" spans="2:14" ht="14.7" customHeight="1" x14ac:dyDescent="0.3">
      <c r="B24" s="131"/>
      <c r="C24" s="131"/>
      <c r="D24" s="127"/>
      <c r="E24" s="128"/>
      <c r="F24" s="129"/>
      <c r="G24" s="129"/>
      <c r="H24" s="20"/>
      <c r="I24" s="130">
        <f t="shared" si="0"/>
        <v>0</v>
      </c>
      <c r="J24" s="130"/>
      <c r="K24" s="143">
        <f t="shared" si="1"/>
        <v>0</v>
      </c>
      <c r="L24" s="144"/>
      <c r="N24" s="55"/>
    </row>
    <row r="25" spans="2:14" ht="14.7" customHeight="1" x14ac:dyDescent="0.3">
      <c r="B25" s="131"/>
      <c r="C25" s="131"/>
      <c r="D25" s="127"/>
      <c r="E25" s="128"/>
      <c r="F25" s="129"/>
      <c r="G25" s="129"/>
      <c r="H25" s="20"/>
      <c r="I25" s="130">
        <f t="shared" si="0"/>
        <v>0</v>
      </c>
      <c r="J25" s="130"/>
      <c r="K25" s="143">
        <f t="shared" si="1"/>
        <v>0</v>
      </c>
      <c r="L25" s="144"/>
    </row>
    <row r="26" spans="2:14" ht="14.7" customHeight="1" x14ac:dyDescent="0.3">
      <c r="B26" s="131"/>
      <c r="C26" s="131"/>
      <c r="D26" s="127"/>
      <c r="E26" s="128"/>
      <c r="F26" s="129"/>
      <c r="G26" s="129"/>
      <c r="H26" s="20"/>
      <c r="I26" s="130">
        <f t="shared" si="0"/>
        <v>0</v>
      </c>
      <c r="J26" s="130"/>
      <c r="K26" s="143">
        <f t="shared" si="1"/>
        <v>0</v>
      </c>
      <c r="L26" s="144"/>
    </row>
    <row r="27" spans="2:14" ht="14.7" customHeight="1" x14ac:dyDescent="0.3">
      <c r="B27" s="131"/>
      <c r="C27" s="131"/>
      <c r="D27" s="127"/>
      <c r="E27" s="128"/>
      <c r="F27" s="129"/>
      <c r="G27" s="129"/>
      <c r="H27" s="20"/>
      <c r="I27" s="130">
        <f>ROUND(DATEDIF(F27,H27+IF(F27&lt;&gt;0,1,0),"d")/7,2)</f>
        <v>0</v>
      </c>
      <c r="J27" s="130"/>
      <c r="K27" s="143">
        <f t="shared" si="1"/>
        <v>0</v>
      </c>
      <c r="L27" s="144"/>
    </row>
    <row r="28" spans="2:14" ht="14.7" customHeight="1" x14ac:dyDescent="0.3">
      <c r="B28" s="131"/>
      <c r="C28" s="131"/>
      <c r="D28" s="127"/>
      <c r="E28" s="128"/>
      <c r="F28" s="129"/>
      <c r="G28" s="129"/>
      <c r="H28" s="20"/>
      <c r="I28" s="130">
        <f t="shared" si="0"/>
        <v>0</v>
      </c>
      <c r="J28" s="130"/>
      <c r="K28" s="143">
        <f t="shared" si="1"/>
        <v>0</v>
      </c>
      <c r="L28" s="144"/>
    </row>
    <row r="29" spans="2:14" ht="14.7" customHeight="1" x14ac:dyDescent="0.3">
      <c r="B29" s="131"/>
      <c r="C29" s="131"/>
      <c r="D29" s="127"/>
      <c r="E29" s="128"/>
      <c r="F29" s="129"/>
      <c r="G29" s="129"/>
      <c r="H29" s="20"/>
      <c r="I29" s="130">
        <f t="shared" si="0"/>
        <v>0</v>
      </c>
      <c r="J29" s="130"/>
      <c r="K29" s="143">
        <f t="shared" si="1"/>
        <v>0</v>
      </c>
      <c r="L29" s="144"/>
    </row>
    <row r="30" spans="2:14" ht="14.7" customHeight="1" x14ac:dyDescent="0.3">
      <c r="B30" s="131"/>
      <c r="C30" s="131"/>
      <c r="D30" s="127"/>
      <c r="E30" s="128"/>
      <c r="F30" s="129"/>
      <c r="G30" s="129"/>
      <c r="H30" s="20"/>
      <c r="I30" s="130">
        <f t="shared" si="0"/>
        <v>0</v>
      </c>
      <c r="J30" s="130"/>
      <c r="K30" s="143">
        <f t="shared" si="1"/>
        <v>0</v>
      </c>
      <c r="L30" s="144"/>
    </row>
    <row r="31" spans="2:14" ht="14.7" customHeight="1" x14ac:dyDescent="0.3">
      <c r="B31" s="131"/>
      <c r="C31" s="131"/>
      <c r="D31" s="127"/>
      <c r="E31" s="128"/>
      <c r="F31" s="129"/>
      <c r="G31" s="129"/>
      <c r="H31" s="20"/>
      <c r="I31" s="130">
        <f t="shared" si="0"/>
        <v>0</v>
      </c>
      <c r="J31" s="130"/>
      <c r="K31" s="143">
        <f t="shared" si="1"/>
        <v>0</v>
      </c>
      <c r="L31" s="144"/>
    </row>
    <row r="32" spans="2:14" ht="14.7" customHeight="1" x14ac:dyDescent="0.3">
      <c r="B32" s="131"/>
      <c r="C32" s="131"/>
      <c r="D32" s="127"/>
      <c r="E32" s="128"/>
      <c r="F32" s="129"/>
      <c r="G32" s="129"/>
      <c r="H32" s="20"/>
      <c r="I32" s="130">
        <f t="shared" si="0"/>
        <v>0</v>
      </c>
      <c r="J32" s="130"/>
      <c r="K32" s="143">
        <f t="shared" si="1"/>
        <v>0</v>
      </c>
      <c r="L32" s="144"/>
    </row>
    <row r="33" spans="1:14" ht="14.7" customHeight="1" x14ac:dyDescent="0.3">
      <c r="B33" s="131"/>
      <c r="C33" s="131"/>
      <c r="D33" s="127"/>
      <c r="E33" s="128"/>
      <c r="F33" s="129"/>
      <c r="G33" s="129"/>
      <c r="H33" s="20"/>
      <c r="I33" s="130">
        <f t="shared" si="0"/>
        <v>0</v>
      </c>
      <c r="J33" s="130"/>
      <c r="K33" s="143">
        <f t="shared" si="1"/>
        <v>0</v>
      </c>
      <c r="L33" s="144"/>
    </row>
    <row r="34" spans="1:14" ht="14.7" customHeight="1" x14ac:dyDescent="0.3">
      <c r="B34" s="131"/>
      <c r="C34" s="131"/>
      <c r="D34" s="127"/>
      <c r="E34" s="128"/>
      <c r="F34" s="129"/>
      <c r="G34" s="129"/>
      <c r="H34" s="20"/>
      <c r="I34" s="130">
        <f t="shared" si="0"/>
        <v>0</v>
      </c>
      <c r="J34" s="130"/>
      <c r="K34" s="143">
        <f t="shared" si="1"/>
        <v>0</v>
      </c>
      <c r="L34" s="144"/>
    </row>
    <row r="35" spans="1:14" ht="14.7" customHeight="1" x14ac:dyDescent="0.3">
      <c r="B35" s="131"/>
      <c r="C35" s="131"/>
      <c r="D35" s="127"/>
      <c r="E35" s="128"/>
      <c r="F35" s="129"/>
      <c r="G35" s="129"/>
      <c r="H35" s="20"/>
      <c r="I35" s="130">
        <f t="shared" si="0"/>
        <v>0</v>
      </c>
      <c r="J35" s="130"/>
      <c r="K35" s="143">
        <f t="shared" si="1"/>
        <v>0</v>
      </c>
      <c r="L35" s="144"/>
    </row>
    <row r="36" spans="1:14" ht="14.7" customHeight="1" x14ac:dyDescent="0.3">
      <c r="B36" s="131"/>
      <c r="C36" s="131"/>
      <c r="D36" s="127"/>
      <c r="E36" s="128"/>
      <c r="F36" s="129"/>
      <c r="G36" s="129"/>
      <c r="H36" s="20"/>
      <c r="I36" s="130">
        <f t="shared" si="0"/>
        <v>0</v>
      </c>
      <c r="J36" s="130"/>
      <c r="K36" s="143">
        <f t="shared" si="1"/>
        <v>0</v>
      </c>
      <c r="L36" s="144"/>
    </row>
    <row r="37" spans="1:14" ht="14.7" customHeight="1" thickBot="1" x14ac:dyDescent="0.35"/>
    <row r="38" spans="1:14" ht="14.7" customHeight="1" x14ac:dyDescent="0.3">
      <c r="B38" s="117" t="s">
        <v>9</v>
      </c>
      <c r="C38" s="115" t="s">
        <v>49</v>
      </c>
      <c r="D38" s="60"/>
      <c r="E38" s="60"/>
      <c r="F38" s="60"/>
      <c r="G38" s="60"/>
      <c r="H38" s="60"/>
      <c r="I38" s="60"/>
      <c r="J38" s="60"/>
      <c r="K38" s="60"/>
      <c r="L38" s="60"/>
      <c r="M38" s="60"/>
      <c r="N38" s="61"/>
    </row>
    <row r="39" spans="1:14" ht="14.7" customHeight="1" x14ac:dyDescent="0.3">
      <c r="B39" s="134"/>
      <c r="C39" s="135"/>
      <c r="D39" s="136"/>
      <c r="E39" s="136"/>
      <c r="F39" s="136"/>
      <c r="G39" s="136"/>
      <c r="H39" s="136"/>
      <c r="I39" s="136"/>
      <c r="J39" s="136"/>
      <c r="K39" s="136"/>
      <c r="L39" s="136"/>
      <c r="M39" s="136"/>
      <c r="N39" s="137"/>
    </row>
    <row r="40" spans="1:14" ht="14.7" customHeight="1" x14ac:dyDescent="0.3">
      <c r="B40" s="134"/>
      <c r="C40" s="135"/>
      <c r="D40" s="136"/>
      <c r="E40" s="136"/>
      <c r="F40" s="136"/>
      <c r="G40" s="136"/>
      <c r="H40" s="136"/>
      <c r="I40" s="136"/>
      <c r="J40" s="136"/>
      <c r="K40" s="136"/>
      <c r="L40" s="136"/>
      <c r="M40" s="136"/>
      <c r="N40" s="137"/>
    </row>
    <row r="41" spans="1:14" ht="14.7" customHeight="1" thickBot="1" x14ac:dyDescent="0.35">
      <c r="B41" s="118"/>
      <c r="C41" s="116"/>
      <c r="D41" s="62"/>
      <c r="E41" s="62"/>
      <c r="F41" s="62"/>
      <c r="G41" s="62"/>
      <c r="H41" s="62"/>
      <c r="I41" s="62"/>
      <c r="J41" s="62"/>
      <c r="K41" s="62"/>
      <c r="L41" s="62"/>
      <c r="M41" s="62"/>
      <c r="N41" s="63"/>
    </row>
    <row r="42" spans="1:14" ht="14.7" customHeight="1" thickBot="1" x14ac:dyDescent="0.35">
      <c r="B42" s="40"/>
      <c r="C42" s="50"/>
      <c r="D42" s="50"/>
      <c r="E42" s="50"/>
      <c r="F42" s="50"/>
      <c r="G42" s="50"/>
      <c r="H42" s="50"/>
      <c r="I42" s="50"/>
      <c r="J42" s="50"/>
      <c r="K42" s="50"/>
      <c r="L42" s="50"/>
      <c r="M42" s="50"/>
      <c r="N42" s="50"/>
    </row>
    <row r="43" spans="1:14" ht="14.7" customHeight="1" x14ac:dyDescent="0.3">
      <c r="B43" s="117" t="s">
        <v>9</v>
      </c>
      <c r="C43" s="115" t="s">
        <v>48</v>
      </c>
      <c r="D43" s="60"/>
      <c r="E43" s="60"/>
      <c r="F43" s="60"/>
      <c r="G43" s="60"/>
      <c r="H43" s="60"/>
      <c r="I43" s="60"/>
      <c r="J43" s="60"/>
      <c r="K43" s="60"/>
      <c r="L43" s="60"/>
      <c r="M43" s="60"/>
      <c r="N43" s="61"/>
    </row>
    <row r="44" spans="1:14" ht="14.7" customHeight="1" thickBot="1" x14ac:dyDescent="0.35">
      <c r="B44" s="118"/>
      <c r="C44" s="116"/>
      <c r="D44" s="62"/>
      <c r="E44" s="62"/>
      <c r="F44" s="62"/>
      <c r="G44" s="62"/>
      <c r="H44" s="62"/>
      <c r="I44" s="62"/>
      <c r="J44" s="62"/>
      <c r="K44" s="62"/>
      <c r="L44" s="62"/>
      <c r="M44" s="62"/>
      <c r="N44" s="63"/>
    </row>
    <row r="45" spans="1:14" ht="14.7" customHeight="1" thickBot="1" x14ac:dyDescent="0.35">
      <c r="B45" s="40"/>
      <c r="C45" s="50"/>
      <c r="D45" s="50"/>
      <c r="E45" s="50"/>
      <c r="F45" s="50"/>
      <c r="G45" s="50"/>
      <c r="H45" s="50"/>
      <c r="I45" s="50"/>
      <c r="J45" s="50"/>
      <c r="K45" s="50"/>
      <c r="L45" s="50"/>
      <c r="M45" s="50"/>
      <c r="N45" s="50"/>
    </row>
    <row r="46" spans="1:14" ht="14.7" customHeight="1" x14ac:dyDescent="0.3">
      <c r="A46" s="56"/>
      <c r="B46" s="110" t="s">
        <v>9</v>
      </c>
      <c r="C46" s="101" t="s">
        <v>50</v>
      </c>
      <c r="D46" s="102"/>
      <c r="E46" s="102"/>
      <c r="F46" s="102"/>
      <c r="G46" s="102"/>
      <c r="H46" s="102"/>
      <c r="I46" s="102"/>
      <c r="J46" s="102"/>
      <c r="K46" s="102"/>
      <c r="L46" s="102"/>
      <c r="M46" s="102"/>
      <c r="N46" s="103"/>
    </row>
    <row r="47" spans="1:14" ht="14.7" customHeight="1" x14ac:dyDescent="0.3">
      <c r="A47" s="56"/>
      <c r="B47" s="111"/>
      <c r="C47" s="104"/>
      <c r="D47" s="105"/>
      <c r="E47" s="105"/>
      <c r="F47" s="105"/>
      <c r="G47" s="105"/>
      <c r="H47" s="105"/>
      <c r="I47" s="105"/>
      <c r="J47" s="105"/>
      <c r="K47" s="105"/>
      <c r="L47" s="105"/>
      <c r="M47" s="105"/>
      <c r="N47" s="106"/>
    </row>
    <row r="48" spans="1:14" ht="14.7" customHeight="1" x14ac:dyDescent="0.3">
      <c r="A48" s="56"/>
      <c r="B48" s="111"/>
      <c r="C48" s="104"/>
      <c r="D48" s="105"/>
      <c r="E48" s="105"/>
      <c r="F48" s="105"/>
      <c r="G48" s="105"/>
      <c r="H48" s="105"/>
      <c r="I48" s="105"/>
      <c r="J48" s="105"/>
      <c r="K48" s="105"/>
      <c r="L48" s="105"/>
      <c r="M48" s="105"/>
      <c r="N48" s="106"/>
    </row>
    <row r="49" spans="1:14" ht="14.7" customHeight="1" x14ac:dyDescent="0.3">
      <c r="A49" s="56"/>
      <c r="B49" s="111"/>
      <c r="C49" s="104"/>
      <c r="D49" s="105"/>
      <c r="E49" s="105"/>
      <c r="F49" s="105"/>
      <c r="G49" s="105"/>
      <c r="H49" s="105"/>
      <c r="I49" s="105"/>
      <c r="J49" s="105"/>
      <c r="K49" s="105"/>
      <c r="L49" s="105"/>
      <c r="M49" s="105"/>
      <c r="N49" s="106"/>
    </row>
    <row r="50" spans="1:14" ht="14.7" customHeight="1" x14ac:dyDescent="0.3">
      <c r="A50" s="56"/>
      <c r="B50" s="111"/>
      <c r="C50" s="104"/>
      <c r="D50" s="105"/>
      <c r="E50" s="105"/>
      <c r="F50" s="105"/>
      <c r="G50" s="105"/>
      <c r="H50" s="105"/>
      <c r="I50" s="105"/>
      <c r="J50" s="105"/>
      <c r="K50" s="105"/>
      <c r="L50" s="105"/>
      <c r="M50" s="105"/>
      <c r="N50" s="106"/>
    </row>
    <row r="51" spans="1:14" ht="14.7" customHeight="1" x14ac:dyDescent="0.3">
      <c r="A51" s="56"/>
      <c r="B51" s="111"/>
      <c r="C51" s="104"/>
      <c r="D51" s="105"/>
      <c r="E51" s="105"/>
      <c r="F51" s="105"/>
      <c r="G51" s="105"/>
      <c r="H51" s="105"/>
      <c r="I51" s="105"/>
      <c r="J51" s="105"/>
      <c r="K51" s="105"/>
      <c r="L51" s="105"/>
      <c r="M51" s="105"/>
      <c r="N51" s="106"/>
    </row>
    <row r="52" spans="1:14" ht="14.7" customHeight="1" x14ac:dyDescent="0.3">
      <c r="A52" s="56"/>
      <c r="B52" s="111"/>
      <c r="C52" s="104"/>
      <c r="D52" s="105"/>
      <c r="E52" s="105"/>
      <c r="F52" s="105"/>
      <c r="G52" s="105"/>
      <c r="H52" s="105"/>
      <c r="I52" s="105"/>
      <c r="J52" s="105"/>
      <c r="K52" s="105"/>
      <c r="L52" s="105"/>
      <c r="M52" s="105"/>
      <c r="N52" s="106"/>
    </row>
    <row r="53" spans="1:14" ht="14.7" customHeight="1" x14ac:dyDescent="0.3">
      <c r="A53" s="56"/>
      <c r="B53" s="111"/>
      <c r="C53" s="104"/>
      <c r="D53" s="105"/>
      <c r="E53" s="105"/>
      <c r="F53" s="105"/>
      <c r="G53" s="105"/>
      <c r="H53" s="105"/>
      <c r="I53" s="105"/>
      <c r="J53" s="105"/>
      <c r="K53" s="105"/>
      <c r="L53" s="105"/>
      <c r="M53" s="105"/>
      <c r="N53" s="106"/>
    </row>
    <row r="54" spans="1:14" ht="14.7" customHeight="1" x14ac:dyDescent="0.3">
      <c r="A54" s="56"/>
      <c r="B54" s="111"/>
      <c r="C54" s="104"/>
      <c r="D54" s="105"/>
      <c r="E54" s="105"/>
      <c r="F54" s="105"/>
      <c r="G54" s="105"/>
      <c r="H54" s="105"/>
      <c r="I54" s="105"/>
      <c r="J54" s="105"/>
      <c r="K54" s="105"/>
      <c r="L54" s="105"/>
      <c r="M54" s="105"/>
      <c r="N54" s="106"/>
    </row>
    <row r="55" spans="1:14" ht="14.7" customHeight="1" x14ac:dyDescent="0.3">
      <c r="A55" s="56"/>
      <c r="B55" s="111"/>
      <c r="C55" s="104"/>
      <c r="D55" s="105"/>
      <c r="E55" s="105"/>
      <c r="F55" s="105"/>
      <c r="G55" s="105"/>
      <c r="H55" s="105"/>
      <c r="I55" s="105"/>
      <c r="J55" s="105"/>
      <c r="K55" s="105"/>
      <c r="L55" s="105"/>
      <c r="M55" s="105"/>
      <c r="N55" s="106"/>
    </row>
    <row r="56" spans="1:14" ht="14.7" customHeight="1" x14ac:dyDescent="0.3">
      <c r="A56" s="56"/>
      <c r="B56" s="111"/>
      <c r="C56" s="104"/>
      <c r="D56" s="105"/>
      <c r="E56" s="105"/>
      <c r="F56" s="105"/>
      <c r="G56" s="105"/>
      <c r="H56" s="105"/>
      <c r="I56" s="105"/>
      <c r="J56" s="105"/>
      <c r="K56" s="105"/>
      <c r="L56" s="105"/>
      <c r="M56" s="105"/>
      <c r="N56" s="106"/>
    </row>
    <row r="57" spans="1:14" ht="14.7" customHeight="1" x14ac:dyDescent="0.3">
      <c r="A57" s="56"/>
      <c r="B57" s="111"/>
      <c r="C57" s="104"/>
      <c r="D57" s="105"/>
      <c r="E57" s="105"/>
      <c r="F57" s="105"/>
      <c r="G57" s="105"/>
      <c r="H57" s="105"/>
      <c r="I57" s="105"/>
      <c r="J57" s="105"/>
      <c r="K57" s="105"/>
      <c r="L57" s="105"/>
      <c r="M57" s="105"/>
      <c r="N57" s="106"/>
    </row>
    <row r="58" spans="1:14" ht="14.7" customHeight="1" x14ac:dyDescent="0.3">
      <c r="A58" s="56"/>
      <c r="B58" s="111"/>
      <c r="C58" s="104"/>
      <c r="D58" s="105"/>
      <c r="E58" s="105"/>
      <c r="F58" s="105"/>
      <c r="G58" s="105"/>
      <c r="H58" s="105"/>
      <c r="I58" s="105"/>
      <c r="J58" s="105"/>
      <c r="K58" s="105"/>
      <c r="L58" s="105"/>
      <c r="M58" s="105"/>
      <c r="N58" s="106"/>
    </row>
    <row r="59" spans="1:14" ht="14.7" customHeight="1" thickBot="1" x14ac:dyDescent="0.35">
      <c r="A59" s="56"/>
      <c r="B59" s="49"/>
      <c r="C59" s="107"/>
      <c r="D59" s="108"/>
      <c r="E59" s="108"/>
      <c r="F59" s="108"/>
      <c r="G59" s="108"/>
      <c r="H59" s="108"/>
      <c r="I59" s="108"/>
      <c r="J59" s="108"/>
      <c r="K59" s="108"/>
      <c r="L59" s="108"/>
      <c r="M59" s="108"/>
      <c r="N59" s="109"/>
    </row>
    <row r="60" spans="1:14" ht="14.7" customHeight="1" thickBot="1" x14ac:dyDescent="0.35"/>
    <row r="61" spans="1:14" ht="14.7" customHeight="1" thickBot="1" x14ac:dyDescent="0.35">
      <c r="B61" s="38" t="s">
        <v>9</v>
      </c>
      <c r="C61" s="119" t="s">
        <v>30</v>
      </c>
      <c r="D61" s="119"/>
      <c r="E61" s="119"/>
      <c r="F61" s="119"/>
      <c r="G61" s="119"/>
      <c r="H61" s="119"/>
      <c r="I61" s="119"/>
      <c r="J61" s="119"/>
      <c r="K61" s="119"/>
      <c r="L61" s="119"/>
      <c r="M61" s="119"/>
      <c r="N61" s="120"/>
    </row>
    <row r="62" spans="1:14" ht="14.7" customHeight="1" thickBot="1" x14ac:dyDescent="0.35">
      <c r="C62" s="13"/>
      <c r="D62" s="13"/>
      <c r="E62" s="13"/>
      <c r="F62" s="13"/>
      <c r="G62" s="13"/>
      <c r="H62" s="13"/>
      <c r="I62" s="13"/>
      <c r="J62" s="13"/>
      <c r="K62" s="13"/>
      <c r="L62" s="13"/>
      <c r="M62" s="13"/>
      <c r="N62" s="13"/>
    </row>
    <row r="63" spans="1:14" ht="14.7" customHeight="1" thickBot="1" x14ac:dyDescent="0.35">
      <c r="B63" s="38" t="s">
        <v>9</v>
      </c>
      <c r="C63" s="119" t="s">
        <v>24</v>
      </c>
      <c r="D63" s="119"/>
      <c r="E63" s="119"/>
      <c r="F63" s="119"/>
      <c r="G63" s="119"/>
      <c r="H63" s="119"/>
      <c r="I63" s="119"/>
      <c r="J63" s="119"/>
      <c r="K63" s="119"/>
      <c r="L63" s="119"/>
      <c r="M63" s="119"/>
      <c r="N63" s="120"/>
    </row>
    <row r="64" spans="1:14" ht="14.7" customHeight="1" thickBot="1" x14ac:dyDescent="0.35">
      <c r="C64" s="13"/>
      <c r="D64" s="13"/>
      <c r="E64" s="13"/>
      <c r="F64" s="13"/>
      <c r="G64" s="13"/>
      <c r="H64" s="13"/>
      <c r="I64" s="13"/>
      <c r="J64" s="13"/>
      <c r="K64" s="13"/>
      <c r="L64" s="13"/>
      <c r="M64" s="13"/>
      <c r="N64" s="13"/>
    </row>
    <row r="65" spans="2:14" ht="14.7" customHeight="1" thickBot="1" x14ac:dyDescent="0.35">
      <c r="B65" s="38" t="s">
        <v>9</v>
      </c>
      <c r="C65" s="119" t="s">
        <v>27</v>
      </c>
      <c r="D65" s="119"/>
      <c r="E65" s="119"/>
      <c r="F65" s="119"/>
      <c r="G65" s="119"/>
      <c r="H65" s="119"/>
      <c r="I65" s="119"/>
      <c r="J65" s="119"/>
      <c r="K65" s="119"/>
      <c r="L65" s="119"/>
      <c r="M65" s="119"/>
      <c r="N65" s="120"/>
    </row>
    <row r="66" spans="2:14" ht="14.7" customHeight="1" x14ac:dyDescent="0.3"/>
  </sheetData>
  <sheetProtection algorithmName="SHA-512" hashValue="G/6qSwB+uiJpDFExWpEh308JIeGrF46zfbxH5VtYb8mdGUEo3Xi6lqXg6CW5MNfy3RWXyJIrNKCz6AiEzAQY/A==" saltValue="WfXVXl3hjRJqLANMP0swFw==" spinCount="100000" sheet="1" objects="1" scenarios="1"/>
  <mergeCells count="108">
    <mergeCell ref="K30:L30"/>
    <mergeCell ref="K31:L31"/>
    <mergeCell ref="K32:L32"/>
    <mergeCell ref="K33:L33"/>
    <mergeCell ref="K22:L22"/>
    <mergeCell ref="K23:L23"/>
    <mergeCell ref="K24:L24"/>
    <mergeCell ref="K25:L25"/>
    <mergeCell ref="K26:L26"/>
    <mergeCell ref="K27:L27"/>
    <mergeCell ref="K34:L34"/>
    <mergeCell ref="K35:L35"/>
    <mergeCell ref="K36:L36"/>
    <mergeCell ref="B36:C36"/>
    <mergeCell ref="D36:E36"/>
    <mergeCell ref="F36:G36"/>
    <mergeCell ref="I36:J36"/>
    <mergeCell ref="B34:C34"/>
    <mergeCell ref="D34:E34"/>
    <mergeCell ref="F34:G34"/>
    <mergeCell ref="I34:J34"/>
    <mergeCell ref="B35:C35"/>
    <mergeCell ref="D35:E35"/>
    <mergeCell ref="F35:G35"/>
    <mergeCell ref="B30:C30"/>
    <mergeCell ref="D30:E30"/>
    <mergeCell ref="F30:G30"/>
    <mergeCell ref="I30:J30"/>
    <mergeCell ref="B32:C32"/>
    <mergeCell ref="D32:E32"/>
    <mergeCell ref="F32:G32"/>
    <mergeCell ref="I32:J32"/>
    <mergeCell ref="B33:C33"/>
    <mergeCell ref="D33:E33"/>
    <mergeCell ref="F33:G33"/>
    <mergeCell ref="I33:J33"/>
    <mergeCell ref="F25:G25"/>
    <mergeCell ref="I25:J25"/>
    <mergeCell ref="F29:G29"/>
    <mergeCell ref="I29:J29"/>
    <mergeCell ref="B18:C19"/>
    <mergeCell ref="C2:J5"/>
    <mergeCell ref="M5:N5"/>
    <mergeCell ref="B22:C22"/>
    <mergeCell ref="D22:E22"/>
    <mergeCell ref="F22:G22"/>
    <mergeCell ref="I22:J22"/>
    <mergeCell ref="B20:C20"/>
    <mergeCell ref="D20:E20"/>
    <mergeCell ref="F20:G20"/>
    <mergeCell ref="I20:J20"/>
    <mergeCell ref="B21:C21"/>
    <mergeCell ref="D21:E21"/>
    <mergeCell ref="F21:G21"/>
    <mergeCell ref="I21:J21"/>
    <mergeCell ref="K18:L19"/>
    <mergeCell ref="K20:L20"/>
    <mergeCell ref="K21:L21"/>
    <mergeCell ref="K28:L28"/>
    <mergeCell ref="K29:L29"/>
    <mergeCell ref="C63:N63"/>
    <mergeCell ref="C65:N65"/>
    <mergeCell ref="I35:J35"/>
    <mergeCell ref="B31:C31"/>
    <mergeCell ref="D31:E31"/>
    <mergeCell ref="F31:G31"/>
    <mergeCell ref="I31:J31"/>
    <mergeCell ref="D18:E19"/>
    <mergeCell ref="F18:G19"/>
    <mergeCell ref="H18:H19"/>
    <mergeCell ref="I18:J19"/>
    <mergeCell ref="B27:C27"/>
    <mergeCell ref="D27:E27"/>
    <mergeCell ref="F27:G27"/>
    <mergeCell ref="I27:J27"/>
    <mergeCell ref="B38:B41"/>
    <mergeCell ref="C38:N41"/>
    <mergeCell ref="B28:C28"/>
    <mergeCell ref="D28:E28"/>
    <mergeCell ref="F28:G28"/>
    <mergeCell ref="I28:J28"/>
    <mergeCell ref="B29:C29"/>
    <mergeCell ref="D29:E29"/>
    <mergeCell ref="B23:C23"/>
    <mergeCell ref="C6:J7"/>
    <mergeCell ref="G8:H8"/>
    <mergeCell ref="C46:N59"/>
    <mergeCell ref="B46:B58"/>
    <mergeCell ref="B14:L15"/>
    <mergeCell ref="J17:L17"/>
    <mergeCell ref="C43:N44"/>
    <mergeCell ref="B43:B44"/>
    <mergeCell ref="C61:N61"/>
    <mergeCell ref="B11:C12"/>
    <mergeCell ref="D11:F12"/>
    <mergeCell ref="D23:E23"/>
    <mergeCell ref="F23:G23"/>
    <mergeCell ref="I23:J23"/>
    <mergeCell ref="B26:C26"/>
    <mergeCell ref="D26:E26"/>
    <mergeCell ref="F26:G26"/>
    <mergeCell ref="I26:J26"/>
    <mergeCell ref="B24:C24"/>
    <mergeCell ref="D24:E24"/>
    <mergeCell ref="F24:G24"/>
    <mergeCell ref="I24:J24"/>
    <mergeCell ref="B25:C25"/>
    <mergeCell ref="D25:E25"/>
  </mergeCells>
  <conditionalFormatting sqref="K25:L25">
    <cfRule type="cellIs" dxfId="2" priority="2" operator="lessThan">
      <formula>1</formula>
    </cfRule>
  </conditionalFormatting>
  <conditionalFormatting sqref="K20:L36">
    <cfRule type="cellIs" dxfId="1" priority="1" operator="lessThan">
      <formula>1</formula>
    </cfRule>
  </conditionalFormatting>
  <hyperlinks>
    <hyperlink ref="C65" r:id="rId1" xr:uid="{00000000-0004-0000-0100-000000000000}"/>
    <hyperlink ref="C61:L61" r:id="rId2" location="coursecontentcollapse1" display="Weitere Möglichkeiten zur Erfüllung der Fortbildungsverpflichtung sind Reflexions- sowie Themengespräche." xr:uid="{00000000-0004-0000-0100-000001000000}"/>
    <hyperlink ref="C63:L63" r:id="rId3" location="tb4" display="Stets aktuelle Informationen zu Fortbildungen finden Sie hier. " xr:uid="{00000000-0004-0000-0100-000002000000}"/>
  </hyperlinks>
  <pageMargins left="0.7" right="0.7" top="0.78740157499999996" bottom="0.78740157499999996"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1:Q209"/>
  <sheetViews>
    <sheetView zoomScale="110" zoomScaleNormal="110" workbookViewId="0">
      <selection activeCell="A17" sqref="A17"/>
    </sheetView>
  </sheetViews>
  <sheetFormatPr baseColWidth="10" defaultColWidth="11.44140625" defaultRowHeight="14.4" x14ac:dyDescent="0.3"/>
  <cols>
    <col min="1" max="1" width="22.33203125" style="8" customWidth="1"/>
    <col min="2" max="2" width="8.33203125" style="8" customWidth="1"/>
    <col min="3" max="3" width="14.5546875" style="8" customWidth="1"/>
    <col min="4" max="4" width="5" style="8" customWidth="1"/>
    <col min="5" max="5" width="15.33203125" style="8" customWidth="1"/>
    <col min="6" max="6" width="4.44140625" style="8" customWidth="1"/>
    <col min="7" max="7" width="11.44140625" style="8"/>
    <col min="8" max="8" width="15.6640625" style="8" customWidth="1"/>
    <col min="9" max="9" width="3.6640625" style="8" customWidth="1"/>
    <col min="10" max="10" width="16" style="8" customWidth="1"/>
    <col min="11" max="11" width="11.44140625" style="8" customWidth="1"/>
    <col min="12" max="16384" width="11.44140625" style="8"/>
  </cols>
  <sheetData>
    <row r="1" spans="1:17" ht="14.7" customHeight="1" x14ac:dyDescent="0.3"/>
    <row r="2" spans="1:17" ht="14.7" customHeight="1" x14ac:dyDescent="0.3">
      <c r="C2" s="67" t="s">
        <v>23</v>
      </c>
      <c r="D2" s="67"/>
      <c r="E2" s="67"/>
      <c r="F2" s="67"/>
      <c r="G2" s="67"/>
      <c r="H2" s="67"/>
      <c r="I2" s="67"/>
      <c r="J2" s="67"/>
    </row>
    <row r="3" spans="1:17" ht="14.7" customHeight="1" x14ac:dyDescent="0.3">
      <c r="C3" s="67"/>
      <c r="D3" s="67"/>
      <c r="E3" s="67"/>
      <c r="F3" s="67"/>
      <c r="G3" s="67"/>
      <c r="H3" s="67"/>
      <c r="I3" s="67"/>
      <c r="J3" s="67"/>
    </row>
    <row r="4" spans="1:17" ht="14.7" customHeight="1" x14ac:dyDescent="0.3">
      <c r="C4" s="67"/>
      <c r="D4" s="67"/>
      <c r="E4" s="67"/>
      <c r="F4" s="67"/>
      <c r="G4" s="67"/>
      <c r="H4" s="67"/>
      <c r="I4" s="67"/>
      <c r="J4" s="67"/>
    </row>
    <row r="5" spans="1:17" ht="14.7" customHeight="1" x14ac:dyDescent="0.3">
      <c r="C5" s="67"/>
      <c r="D5" s="67"/>
      <c r="E5" s="67"/>
      <c r="F5" s="67"/>
      <c r="G5" s="67"/>
      <c r="H5" s="67"/>
      <c r="I5" s="67"/>
      <c r="J5" s="67"/>
      <c r="M5" s="66"/>
      <c r="N5" s="66"/>
    </row>
    <row r="6" spans="1:17" ht="14.7" customHeight="1" x14ac:dyDescent="0.3">
      <c r="C6" s="59" t="s">
        <v>15</v>
      </c>
      <c r="D6" s="59"/>
      <c r="E6" s="59"/>
      <c r="F6" s="59"/>
      <c r="G6" s="59"/>
      <c r="H6" s="59"/>
      <c r="I6" s="59"/>
      <c r="J6" s="59"/>
      <c r="N6" s="33" t="s">
        <v>12</v>
      </c>
    </row>
    <row r="7" spans="1:17" ht="14.7" customHeight="1" thickBot="1" x14ac:dyDescent="0.35">
      <c r="C7" s="59"/>
      <c r="D7" s="59"/>
      <c r="E7" s="59"/>
      <c r="F7" s="59"/>
      <c r="G7" s="59"/>
      <c r="H7" s="59"/>
      <c r="I7" s="59"/>
      <c r="J7" s="59"/>
      <c r="N7" s="33" t="s">
        <v>31</v>
      </c>
    </row>
    <row r="8" spans="1:17" ht="14.7" customHeight="1" thickBot="1" x14ac:dyDescent="0.35">
      <c r="C8" s="26" t="s">
        <v>6</v>
      </c>
      <c r="D8" s="27" t="s">
        <v>7</v>
      </c>
      <c r="E8" s="28" t="s">
        <v>8</v>
      </c>
      <c r="F8" s="29" t="s">
        <v>9</v>
      </c>
      <c r="G8" s="28" t="s">
        <v>10</v>
      </c>
      <c r="H8" s="30"/>
      <c r="I8" s="31"/>
      <c r="J8" s="32" t="s">
        <v>11</v>
      </c>
      <c r="N8" s="33" t="s">
        <v>13</v>
      </c>
    </row>
    <row r="9" spans="1:17" ht="14.7" customHeight="1" thickBot="1" x14ac:dyDescent="0.35">
      <c r="N9" s="34" t="s">
        <v>14</v>
      </c>
    </row>
    <row r="10" spans="1:17" ht="14.7" customHeight="1" thickBot="1" x14ac:dyDescent="0.35">
      <c r="B10" s="74" t="s">
        <v>34</v>
      </c>
      <c r="C10" s="75"/>
      <c r="D10" s="68"/>
      <c r="E10" s="69"/>
      <c r="F10" s="70"/>
      <c r="G10" s="64" t="s">
        <v>33</v>
      </c>
      <c r="H10" s="65"/>
      <c r="I10" s="78"/>
      <c r="J10" s="79"/>
      <c r="K10" s="80"/>
      <c r="M10" s="9"/>
      <c r="N10" s="13"/>
    </row>
    <row r="11" spans="1:17" ht="14.7" customHeight="1" thickBot="1" x14ac:dyDescent="0.35">
      <c r="B11" s="76"/>
      <c r="C11" s="77"/>
      <c r="D11" s="71"/>
      <c r="E11" s="72"/>
      <c r="F11" s="73"/>
      <c r="G11" s="64" t="s">
        <v>32</v>
      </c>
      <c r="H11" s="65"/>
      <c r="I11" s="78"/>
      <c r="J11" s="79"/>
      <c r="K11" s="80"/>
      <c r="M11" s="13"/>
      <c r="N11" s="13"/>
    </row>
    <row r="12" spans="1:17" ht="14.7" customHeight="1" thickBot="1" x14ac:dyDescent="0.35">
      <c r="I12" s="14"/>
      <c r="J12" s="14"/>
      <c r="K12" s="14"/>
      <c r="M12" s="13"/>
      <c r="N12" s="13"/>
      <c r="Q12" s="57"/>
    </row>
    <row r="13" spans="1:17" ht="14.7" customHeight="1" thickBot="1" x14ac:dyDescent="0.35">
      <c r="K13" s="38" t="s">
        <v>9</v>
      </c>
      <c r="L13" s="95" t="s">
        <v>21</v>
      </c>
      <c r="M13" s="95"/>
      <c r="N13" s="96"/>
    </row>
    <row r="14" spans="1:17" ht="14.7" customHeight="1" x14ac:dyDescent="0.3">
      <c r="A14" s="84" t="s">
        <v>35</v>
      </c>
      <c r="B14" s="84" t="s">
        <v>36</v>
      </c>
      <c r="C14" s="84"/>
      <c r="D14" s="84" t="s">
        <v>37</v>
      </c>
      <c r="E14" s="84"/>
      <c r="F14" s="84" t="s">
        <v>38</v>
      </c>
      <c r="G14" s="84"/>
      <c r="H14" s="84" t="s">
        <v>39</v>
      </c>
      <c r="I14" s="84" t="s">
        <v>40</v>
      </c>
      <c r="J14" s="84"/>
      <c r="K14" s="81" t="s">
        <v>20</v>
      </c>
      <c r="L14" s="81" t="s">
        <v>18</v>
      </c>
      <c r="M14" s="81" t="s">
        <v>17</v>
      </c>
      <c r="N14" s="81" t="s">
        <v>16</v>
      </c>
    </row>
    <row r="15" spans="1:17" ht="14.7" customHeight="1" x14ac:dyDescent="0.3">
      <c r="A15" s="84"/>
      <c r="B15" s="84"/>
      <c r="C15" s="84"/>
      <c r="D15" s="84"/>
      <c r="E15" s="84"/>
      <c r="F15" s="84"/>
      <c r="G15" s="84"/>
      <c r="H15" s="84"/>
      <c r="I15" s="84"/>
      <c r="J15" s="84"/>
      <c r="K15" s="81"/>
      <c r="L15" s="81"/>
      <c r="M15" s="81"/>
      <c r="N15" s="81"/>
    </row>
    <row r="16" spans="1:17" ht="14.7" customHeight="1" x14ac:dyDescent="0.3">
      <c r="A16" s="24">
        <v>6000000</v>
      </c>
      <c r="B16" s="82" t="s">
        <v>0</v>
      </c>
      <c r="C16" s="82"/>
      <c r="D16" s="82" t="s">
        <v>19</v>
      </c>
      <c r="E16" s="82"/>
      <c r="F16" s="82" t="s">
        <v>1</v>
      </c>
      <c r="G16" s="82"/>
      <c r="H16" s="47">
        <v>0.29166666666666669</v>
      </c>
      <c r="I16" s="83">
        <v>0.54166666666666663</v>
      </c>
      <c r="J16" s="83"/>
      <c r="K16" s="16">
        <f>I16-H16</f>
        <v>0.24999999999999994</v>
      </c>
      <c r="L16" s="16">
        <f>K16/60*12</f>
        <v>4.9999999999999989E-2</v>
      </c>
      <c r="M16" s="17">
        <f>((K16*24))</f>
        <v>5.9999999999999982</v>
      </c>
      <c r="N16" s="17">
        <f>((L16*24))</f>
        <v>1.1999999999999997</v>
      </c>
    </row>
    <row r="17" spans="1:14" ht="14.7" customHeight="1" x14ac:dyDescent="0.3">
      <c r="A17" s="22"/>
      <c r="B17" s="85"/>
      <c r="C17" s="85"/>
      <c r="D17" s="85"/>
      <c r="E17" s="85"/>
      <c r="F17" s="85"/>
      <c r="G17" s="85"/>
      <c r="H17" s="48"/>
      <c r="I17" s="86"/>
      <c r="J17" s="86"/>
      <c r="K17" s="18">
        <f t="shared" ref="K17:K19" si="0">I17-H17</f>
        <v>0</v>
      </c>
      <c r="L17" s="18">
        <f t="shared" ref="L17:L19" si="1">K17/60*12</f>
        <v>0</v>
      </c>
      <c r="M17" s="19">
        <f t="shared" ref="M17:N19" si="2">((K17*24))</f>
        <v>0</v>
      </c>
      <c r="N17" s="19">
        <f t="shared" si="2"/>
        <v>0</v>
      </c>
    </row>
    <row r="18" spans="1:14" ht="14.7" customHeight="1" x14ac:dyDescent="0.3">
      <c r="A18" s="22"/>
      <c r="B18" s="85"/>
      <c r="C18" s="85"/>
      <c r="D18" s="85"/>
      <c r="E18" s="85"/>
      <c r="F18" s="85"/>
      <c r="G18" s="85"/>
      <c r="H18" s="48"/>
      <c r="I18" s="86"/>
      <c r="J18" s="86"/>
      <c r="K18" s="18">
        <f t="shared" si="0"/>
        <v>0</v>
      </c>
      <c r="L18" s="18">
        <f t="shared" si="1"/>
        <v>0</v>
      </c>
      <c r="M18" s="19">
        <f t="shared" si="2"/>
        <v>0</v>
      </c>
      <c r="N18" s="19">
        <f t="shared" si="2"/>
        <v>0</v>
      </c>
    </row>
    <row r="19" spans="1:14" ht="14.7" customHeight="1" x14ac:dyDescent="0.3">
      <c r="A19" s="22"/>
      <c r="B19" s="85"/>
      <c r="C19" s="85"/>
      <c r="D19" s="85"/>
      <c r="E19" s="85"/>
      <c r="F19" s="85"/>
      <c r="G19" s="85"/>
      <c r="H19" s="48"/>
      <c r="I19" s="86"/>
      <c r="J19" s="86"/>
      <c r="K19" s="18">
        <f t="shared" si="0"/>
        <v>0</v>
      </c>
      <c r="L19" s="18">
        <f t="shared" si="1"/>
        <v>0</v>
      </c>
      <c r="M19" s="19">
        <f t="shared" si="2"/>
        <v>0</v>
      </c>
      <c r="N19" s="19">
        <f t="shared" si="2"/>
        <v>0</v>
      </c>
    </row>
    <row r="20" spans="1:14" ht="14.7" customHeight="1" x14ac:dyDescent="0.3">
      <c r="A20" s="22"/>
      <c r="B20" s="85"/>
      <c r="C20" s="85"/>
      <c r="D20" s="85"/>
      <c r="E20" s="85"/>
      <c r="F20" s="85"/>
      <c r="G20" s="85"/>
      <c r="H20" s="48"/>
      <c r="I20" s="86"/>
      <c r="J20" s="86"/>
      <c r="K20" s="18">
        <f t="shared" ref="K20:K83" si="3">I20-H20</f>
        <v>0</v>
      </c>
      <c r="L20" s="18">
        <f t="shared" ref="L20:L83" si="4">K20/60*12</f>
        <v>0</v>
      </c>
      <c r="M20" s="19">
        <f t="shared" ref="M20:M83" si="5">((K20*24))</f>
        <v>0</v>
      </c>
      <c r="N20" s="19">
        <f t="shared" ref="N20:N83" si="6">((L20*24))</f>
        <v>0</v>
      </c>
    </row>
    <row r="21" spans="1:14" ht="14.7" customHeight="1" x14ac:dyDescent="0.3">
      <c r="A21" s="22"/>
      <c r="B21" s="85"/>
      <c r="C21" s="85"/>
      <c r="D21" s="85"/>
      <c r="E21" s="85"/>
      <c r="F21" s="85"/>
      <c r="G21" s="85"/>
      <c r="H21" s="48"/>
      <c r="I21" s="86"/>
      <c r="J21" s="86"/>
      <c r="K21" s="18">
        <f t="shared" si="3"/>
        <v>0</v>
      </c>
      <c r="L21" s="18">
        <f t="shared" si="4"/>
        <v>0</v>
      </c>
      <c r="M21" s="19">
        <f t="shared" si="5"/>
        <v>0</v>
      </c>
      <c r="N21" s="19">
        <f t="shared" si="6"/>
        <v>0</v>
      </c>
    </row>
    <row r="22" spans="1:14" ht="14.7" customHeight="1" x14ac:dyDescent="0.3">
      <c r="A22" s="22"/>
      <c r="B22" s="85"/>
      <c r="C22" s="85"/>
      <c r="D22" s="85"/>
      <c r="E22" s="85"/>
      <c r="F22" s="85"/>
      <c r="G22" s="85"/>
      <c r="H22" s="48"/>
      <c r="I22" s="86"/>
      <c r="J22" s="86"/>
      <c r="K22" s="18">
        <f t="shared" si="3"/>
        <v>0</v>
      </c>
      <c r="L22" s="18">
        <f t="shared" si="4"/>
        <v>0</v>
      </c>
      <c r="M22" s="19">
        <f t="shared" si="5"/>
        <v>0</v>
      </c>
      <c r="N22" s="19">
        <f t="shared" si="6"/>
        <v>0</v>
      </c>
    </row>
    <row r="23" spans="1:14" ht="14.7" customHeight="1" x14ac:dyDescent="0.3">
      <c r="A23" s="22"/>
      <c r="B23" s="85"/>
      <c r="C23" s="85"/>
      <c r="D23" s="85"/>
      <c r="E23" s="85"/>
      <c r="F23" s="85"/>
      <c r="G23" s="85"/>
      <c r="H23" s="48"/>
      <c r="I23" s="86"/>
      <c r="J23" s="86"/>
      <c r="K23" s="18">
        <f t="shared" si="3"/>
        <v>0</v>
      </c>
      <c r="L23" s="18">
        <f t="shared" si="4"/>
        <v>0</v>
      </c>
      <c r="M23" s="19">
        <f t="shared" si="5"/>
        <v>0</v>
      </c>
      <c r="N23" s="19">
        <f t="shared" si="6"/>
        <v>0</v>
      </c>
    </row>
    <row r="24" spans="1:14" ht="14.7" customHeight="1" x14ac:dyDescent="0.3">
      <c r="A24" s="22"/>
      <c r="B24" s="85"/>
      <c r="C24" s="85"/>
      <c r="D24" s="85"/>
      <c r="E24" s="85"/>
      <c r="F24" s="85"/>
      <c r="G24" s="85"/>
      <c r="H24" s="48"/>
      <c r="I24" s="86"/>
      <c r="J24" s="86"/>
      <c r="K24" s="18">
        <f t="shared" si="3"/>
        <v>0</v>
      </c>
      <c r="L24" s="18">
        <f t="shared" si="4"/>
        <v>0</v>
      </c>
      <c r="M24" s="19">
        <f t="shared" si="5"/>
        <v>0</v>
      </c>
      <c r="N24" s="19">
        <f t="shared" si="6"/>
        <v>0</v>
      </c>
    </row>
    <row r="25" spans="1:14" ht="14.7" customHeight="1" x14ac:dyDescent="0.3">
      <c r="A25" s="22"/>
      <c r="B25" s="85"/>
      <c r="C25" s="85"/>
      <c r="D25" s="85"/>
      <c r="E25" s="85"/>
      <c r="F25" s="85"/>
      <c r="G25" s="85"/>
      <c r="H25" s="48"/>
      <c r="I25" s="86"/>
      <c r="J25" s="86"/>
      <c r="K25" s="18">
        <f t="shared" si="3"/>
        <v>0</v>
      </c>
      <c r="L25" s="18">
        <f t="shared" si="4"/>
        <v>0</v>
      </c>
      <c r="M25" s="19">
        <f t="shared" si="5"/>
        <v>0</v>
      </c>
      <c r="N25" s="19">
        <f t="shared" si="6"/>
        <v>0</v>
      </c>
    </row>
    <row r="26" spans="1:14" ht="14.7" customHeight="1" x14ac:dyDescent="0.3">
      <c r="A26" s="22"/>
      <c r="B26" s="85"/>
      <c r="C26" s="85"/>
      <c r="D26" s="85"/>
      <c r="E26" s="85"/>
      <c r="F26" s="85"/>
      <c r="G26" s="85"/>
      <c r="H26" s="48"/>
      <c r="I26" s="86"/>
      <c r="J26" s="86"/>
      <c r="K26" s="18">
        <f t="shared" si="3"/>
        <v>0</v>
      </c>
      <c r="L26" s="18">
        <f t="shared" si="4"/>
        <v>0</v>
      </c>
      <c r="M26" s="19">
        <f t="shared" si="5"/>
        <v>0</v>
      </c>
      <c r="N26" s="19">
        <f t="shared" si="6"/>
        <v>0</v>
      </c>
    </row>
    <row r="27" spans="1:14" ht="14.7" customHeight="1" x14ac:dyDescent="0.3">
      <c r="A27" s="22"/>
      <c r="B27" s="85"/>
      <c r="C27" s="85"/>
      <c r="D27" s="85"/>
      <c r="E27" s="85"/>
      <c r="F27" s="85"/>
      <c r="G27" s="85"/>
      <c r="H27" s="48"/>
      <c r="I27" s="86"/>
      <c r="J27" s="86"/>
      <c r="K27" s="18">
        <f t="shared" si="3"/>
        <v>0</v>
      </c>
      <c r="L27" s="18">
        <f t="shared" si="4"/>
        <v>0</v>
      </c>
      <c r="M27" s="19">
        <f t="shared" si="5"/>
        <v>0</v>
      </c>
      <c r="N27" s="19">
        <f t="shared" si="6"/>
        <v>0</v>
      </c>
    </row>
    <row r="28" spans="1:14" ht="14.7" customHeight="1" x14ac:dyDescent="0.3">
      <c r="A28" s="22"/>
      <c r="B28" s="85"/>
      <c r="C28" s="85"/>
      <c r="D28" s="85"/>
      <c r="E28" s="85"/>
      <c r="F28" s="85"/>
      <c r="G28" s="85"/>
      <c r="H28" s="48"/>
      <c r="I28" s="86"/>
      <c r="J28" s="86"/>
      <c r="K28" s="18">
        <f t="shared" si="3"/>
        <v>0</v>
      </c>
      <c r="L28" s="18">
        <f t="shared" si="4"/>
        <v>0</v>
      </c>
      <c r="M28" s="19">
        <f t="shared" si="5"/>
        <v>0</v>
      </c>
      <c r="N28" s="19">
        <f t="shared" si="6"/>
        <v>0</v>
      </c>
    </row>
    <row r="29" spans="1:14" ht="14.7" customHeight="1" x14ac:dyDescent="0.3">
      <c r="A29" s="22"/>
      <c r="B29" s="85"/>
      <c r="C29" s="85"/>
      <c r="D29" s="85"/>
      <c r="E29" s="85"/>
      <c r="F29" s="85"/>
      <c r="G29" s="85"/>
      <c r="H29" s="48"/>
      <c r="I29" s="86"/>
      <c r="J29" s="86"/>
      <c r="K29" s="18">
        <f t="shared" si="3"/>
        <v>0</v>
      </c>
      <c r="L29" s="18">
        <f t="shared" si="4"/>
        <v>0</v>
      </c>
      <c r="M29" s="19">
        <f t="shared" si="5"/>
        <v>0</v>
      </c>
      <c r="N29" s="19">
        <f t="shared" si="6"/>
        <v>0</v>
      </c>
    </row>
    <row r="30" spans="1:14" ht="14.7" customHeight="1" x14ac:dyDescent="0.3">
      <c r="A30" s="22"/>
      <c r="B30" s="85"/>
      <c r="C30" s="85"/>
      <c r="D30" s="85"/>
      <c r="E30" s="85"/>
      <c r="F30" s="85"/>
      <c r="G30" s="85"/>
      <c r="H30" s="48"/>
      <c r="I30" s="86"/>
      <c r="J30" s="86"/>
      <c r="K30" s="18">
        <f t="shared" si="3"/>
        <v>0</v>
      </c>
      <c r="L30" s="18">
        <f t="shared" si="4"/>
        <v>0</v>
      </c>
      <c r="M30" s="19">
        <f t="shared" si="5"/>
        <v>0</v>
      </c>
      <c r="N30" s="19">
        <f t="shared" si="6"/>
        <v>0</v>
      </c>
    </row>
    <row r="31" spans="1:14" ht="14.7" customHeight="1" x14ac:dyDescent="0.3">
      <c r="A31" s="22"/>
      <c r="B31" s="85"/>
      <c r="C31" s="85"/>
      <c r="D31" s="85"/>
      <c r="E31" s="85"/>
      <c r="F31" s="85"/>
      <c r="G31" s="85"/>
      <c r="H31" s="48"/>
      <c r="I31" s="86"/>
      <c r="J31" s="86"/>
      <c r="K31" s="18">
        <f t="shared" si="3"/>
        <v>0</v>
      </c>
      <c r="L31" s="18">
        <f t="shared" si="4"/>
        <v>0</v>
      </c>
      <c r="M31" s="19">
        <f t="shared" si="5"/>
        <v>0</v>
      </c>
      <c r="N31" s="19">
        <f t="shared" si="6"/>
        <v>0</v>
      </c>
    </row>
    <row r="32" spans="1:14" ht="14.7" customHeight="1" x14ac:dyDescent="0.3">
      <c r="A32" s="22"/>
      <c r="B32" s="85"/>
      <c r="C32" s="85"/>
      <c r="D32" s="85"/>
      <c r="E32" s="85"/>
      <c r="F32" s="85"/>
      <c r="G32" s="85"/>
      <c r="H32" s="48"/>
      <c r="I32" s="86"/>
      <c r="J32" s="86"/>
      <c r="K32" s="18">
        <f t="shared" si="3"/>
        <v>0</v>
      </c>
      <c r="L32" s="18">
        <f t="shared" si="4"/>
        <v>0</v>
      </c>
      <c r="M32" s="19">
        <f t="shared" si="5"/>
        <v>0</v>
      </c>
      <c r="N32" s="19">
        <f t="shared" si="6"/>
        <v>0</v>
      </c>
    </row>
    <row r="33" spans="1:14" ht="14.7" customHeight="1" x14ac:dyDescent="0.3">
      <c r="A33" s="22"/>
      <c r="B33" s="85"/>
      <c r="C33" s="85"/>
      <c r="D33" s="85"/>
      <c r="E33" s="85"/>
      <c r="F33" s="85"/>
      <c r="G33" s="85"/>
      <c r="H33" s="48"/>
      <c r="I33" s="86"/>
      <c r="J33" s="86"/>
      <c r="K33" s="18">
        <f t="shared" si="3"/>
        <v>0</v>
      </c>
      <c r="L33" s="18">
        <f t="shared" si="4"/>
        <v>0</v>
      </c>
      <c r="M33" s="19">
        <f t="shared" si="5"/>
        <v>0</v>
      </c>
      <c r="N33" s="19">
        <f t="shared" si="6"/>
        <v>0</v>
      </c>
    </row>
    <row r="34" spans="1:14" ht="14.7" customHeight="1" x14ac:dyDescent="0.3">
      <c r="A34" s="22"/>
      <c r="B34" s="85"/>
      <c r="C34" s="85"/>
      <c r="D34" s="85"/>
      <c r="E34" s="85"/>
      <c r="F34" s="85"/>
      <c r="G34" s="85"/>
      <c r="H34" s="48"/>
      <c r="I34" s="86"/>
      <c r="J34" s="86"/>
      <c r="K34" s="18">
        <f t="shared" si="3"/>
        <v>0</v>
      </c>
      <c r="L34" s="18">
        <f t="shared" si="4"/>
        <v>0</v>
      </c>
      <c r="M34" s="19">
        <f t="shared" si="5"/>
        <v>0</v>
      </c>
      <c r="N34" s="19">
        <f t="shared" si="6"/>
        <v>0</v>
      </c>
    </row>
    <row r="35" spans="1:14" ht="14.7" customHeight="1" x14ac:dyDescent="0.3">
      <c r="A35" s="22"/>
      <c r="B35" s="85"/>
      <c r="C35" s="85"/>
      <c r="D35" s="85"/>
      <c r="E35" s="85"/>
      <c r="F35" s="85"/>
      <c r="G35" s="85"/>
      <c r="H35" s="48"/>
      <c r="I35" s="86"/>
      <c r="J35" s="86"/>
      <c r="K35" s="18">
        <f t="shared" si="3"/>
        <v>0</v>
      </c>
      <c r="L35" s="18">
        <f t="shared" si="4"/>
        <v>0</v>
      </c>
      <c r="M35" s="19">
        <f t="shared" si="5"/>
        <v>0</v>
      </c>
      <c r="N35" s="19">
        <f t="shared" si="6"/>
        <v>0</v>
      </c>
    </row>
    <row r="36" spans="1:14" ht="14.7" customHeight="1" x14ac:dyDescent="0.3">
      <c r="A36" s="22"/>
      <c r="B36" s="85"/>
      <c r="C36" s="85"/>
      <c r="D36" s="85"/>
      <c r="E36" s="85"/>
      <c r="F36" s="85"/>
      <c r="G36" s="85"/>
      <c r="H36" s="48"/>
      <c r="I36" s="86"/>
      <c r="J36" s="86"/>
      <c r="K36" s="18">
        <f t="shared" si="3"/>
        <v>0</v>
      </c>
      <c r="L36" s="18">
        <f t="shared" si="4"/>
        <v>0</v>
      </c>
      <c r="M36" s="19">
        <f t="shared" si="5"/>
        <v>0</v>
      </c>
      <c r="N36" s="19">
        <f t="shared" si="6"/>
        <v>0</v>
      </c>
    </row>
    <row r="37" spans="1:14" ht="14.7" customHeight="1" x14ac:dyDescent="0.3">
      <c r="A37" s="22"/>
      <c r="B37" s="85"/>
      <c r="C37" s="85"/>
      <c r="D37" s="85"/>
      <c r="E37" s="85"/>
      <c r="F37" s="85"/>
      <c r="G37" s="85"/>
      <c r="H37" s="48"/>
      <c r="I37" s="86"/>
      <c r="J37" s="86"/>
      <c r="K37" s="18">
        <f t="shared" si="3"/>
        <v>0</v>
      </c>
      <c r="L37" s="18">
        <f t="shared" si="4"/>
        <v>0</v>
      </c>
      <c r="M37" s="19">
        <f t="shared" si="5"/>
        <v>0</v>
      </c>
      <c r="N37" s="19">
        <f t="shared" si="6"/>
        <v>0</v>
      </c>
    </row>
    <row r="38" spans="1:14" ht="14.7" customHeight="1" x14ac:dyDescent="0.3">
      <c r="A38" s="22"/>
      <c r="B38" s="85"/>
      <c r="C38" s="85"/>
      <c r="D38" s="85"/>
      <c r="E38" s="85"/>
      <c r="F38" s="85"/>
      <c r="G38" s="85"/>
      <c r="H38" s="48"/>
      <c r="I38" s="86"/>
      <c r="J38" s="86"/>
      <c r="K38" s="18">
        <f t="shared" si="3"/>
        <v>0</v>
      </c>
      <c r="L38" s="18">
        <f t="shared" si="4"/>
        <v>0</v>
      </c>
      <c r="M38" s="19">
        <f t="shared" si="5"/>
        <v>0</v>
      </c>
      <c r="N38" s="19">
        <f t="shared" si="6"/>
        <v>0</v>
      </c>
    </row>
    <row r="39" spans="1:14" ht="14.7" customHeight="1" x14ac:dyDescent="0.3">
      <c r="A39" s="22"/>
      <c r="B39" s="85"/>
      <c r="C39" s="85"/>
      <c r="D39" s="85"/>
      <c r="E39" s="85"/>
      <c r="F39" s="85"/>
      <c r="G39" s="85"/>
      <c r="H39" s="48"/>
      <c r="I39" s="86"/>
      <c r="J39" s="86"/>
      <c r="K39" s="18">
        <f t="shared" si="3"/>
        <v>0</v>
      </c>
      <c r="L39" s="18">
        <f t="shared" si="4"/>
        <v>0</v>
      </c>
      <c r="M39" s="19">
        <f t="shared" si="5"/>
        <v>0</v>
      </c>
      <c r="N39" s="19">
        <f t="shared" si="6"/>
        <v>0</v>
      </c>
    </row>
    <row r="40" spans="1:14" ht="14.7" customHeight="1" x14ac:dyDescent="0.3">
      <c r="A40" s="22"/>
      <c r="B40" s="85"/>
      <c r="C40" s="85"/>
      <c r="D40" s="85"/>
      <c r="E40" s="85"/>
      <c r="F40" s="85"/>
      <c r="G40" s="85"/>
      <c r="H40" s="48"/>
      <c r="I40" s="86"/>
      <c r="J40" s="86"/>
      <c r="K40" s="18">
        <f t="shared" si="3"/>
        <v>0</v>
      </c>
      <c r="L40" s="18">
        <f t="shared" si="4"/>
        <v>0</v>
      </c>
      <c r="M40" s="19">
        <f t="shared" si="5"/>
        <v>0</v>
      </c>
      <c r="N40" s="19">
        <f t="shared" si="6"/>
        <v>0</v>
      </c>
    </row>
    <row r="41" spans="1:14" ht="14.7" customHeight="1" x14ac:dyDescent="0.3">
      <c r="A41" s="22"/>
      <c r="B41" s="85"/>
      <c r="C41" s="85"/>
      <c r="D41" s="85"/>
      <c r="E41" s="85"/>
      <c r="F41" s="85"/>
      <c r="G41" s="85"/>
      <c r="H41" s="48"/>
      <c r="I41" s="86"/>
      <c r="J41" s="86"/>
      <c r="K41" s="18">
        <f t="shared" si="3"/>
        <v>0</v>
      </c>
      <c r="L41" s="18">
        <f t="shared" si="4"/>
        <v>0</v>
      </c>
      <c r="M41" s="19">
        <f t="shared" si="5"/>
        <v>0</v>
      </c>
      <c r="N41" s="19">
        <f t="shared" si="6"/>
        <v>0</v>
      </c>
    </row>
    <row r="42" spans="1:14" ht="14.7" customHeight="1" x14ac:dyDescent="0.3">
      <c r="A42" s="22"/>
      <c r="B42" s="85"/>
      <c r="C42" s="85"/>
      <c r="D42" s="85"/>
      <c r="E42" s="85"/>
      <c r="F42" s="85"/>
      <c r="G42" s="85"/>
      <c r="H42" s="48"/>
      <c r="I42" s="86"/>
      <c r="J42" s="86"/>
      <c r="K42" s="18">
        <f t="shared" si="3"/>
        <v>0</v>
      </c>
      <c r="L42" s="18">
        <f t="shared" si="4"/>
        <v>0</v>
      </c>
      <c r="M42" s="19">
        <f t="shared" si="5"/>
        <v>0</v>
      </c>
      <c r="N42" s="19">
        <f t="shared" si="6"/>
        <v>0</v>
      </c>
    </row>
    <row r="43" spans="1:14" ht="14.7" customHeight="1" x14ac:dyDescent="0.3">
      <c r="A43" s="22"/>
      <c r="B43" s="85"/>
      <c r="C43" s="85"/>
      <c r="D43" s="85"/>
      <c r="E43" s="85"/>
      <c r="F43" s="85"/>
      <c r="G43" s="85"/>
      <c r="H43" s="48"/>
      <c r="I43" s="86"/>
      <c r="J43" s="86"/>
      <c r="K43" s="18">
        <f t="shared" si="3"/>
        <v>0</v>
      </c>
      <c r="L43" s="18">
        <f t="shared" si="4"/>
        <v>0</v>
      </c>
      <c r="M43" s="19">
        <f t="shared" si="5"/>
        <v>0</v>
      </c>
      <c r="N43" s="19">
        <f t="shared" si="6"/>
        <v>0</v>
      </c>
    </row>
    <row r="44" spans="1:14" ht="14.7" customHeight="1" x14ac:dyDescent="0.3">
      <c r="A44" s="22"/>
      <c r="B44" s="85"/>
      <c r="C44" s="85"/>
      <c r="D44" s="85"/>
      <c r="E44" s="85"/>
      <c r="F44" s="85"/>
      <c r="G44" s="85"/>
      <c r="H44" s="48"/>
      <c r="I44" s="86"/>
      <c r="J44" s="86"/>
      <c r="K44" s="18">
        <f t="shared" si="3"/>
        <v>0</v>
      </c>
      <c r="L44" s="18">
        <f t="shared" si="4"/>
        <v>0</v>
      </c>
      <c r="M44" s="19">
        <f t="shared" si="5"/>
        <v>0</v>
      </c>
      <c r="N44" s="19">
        <f t="shared" si="6"/>
        <v>0</v>
      </c>
    </row>
    <row r="45" spans="1:14" ht="14.7" customHeight="1" x14ac:dyDescent="0.3">
      <c r="A45" s="22"/>
      <c r="B45" s="85"/>
      <c r="C45" s="85"/>
      <c r="D45" s="85"/>
      <c r="E45" s="85"/>
      <c r="F45" s="85"/>
      <c r="G45" s="85"/>
      <c r="H45" s="48"/>
      <c r="I45" s="86"/>
      <c r="J45" s="86"/>
      <c r="K45" s="18">
        <f t="shared" si="3"/>
        <v>0</v>
      </c>
      <c r="L45" s="18">
        <f t="shared" si="4"/>
        <v>0</v>
      </c>
      <c r="M45" s="19">
        <f t="shared" si="5"/>
        <v>0</v>
      </c>
      <c r="N45" s="19">
        <f t="shared" si="6"/>
        <v>0</v>
      </c>
    </row>
    <row r="46" spans="1:14" ht="14.7" customHeight="1" x14ac:dyDescent="0.3">
      <c r="A46" s="22"/>
      <c r="B46" s="85"/>
      <c r="C46" s="85"/>
      <c r="D46" s="85"/>
      <c r="E46" s="85"/>
      <c r="F46" s="85"/>
      <c r="G46" s="85"/>
      <c r="H46" s="48"/>
      <c r="I46" s="86"/>
      <c r="J46" s="86"/>
      <c r="K46" s="18">
        <f t="shared" si="3"/>
        <v>0</v>
      </c>
      <c r="L46" s="18">
        <f t="shared" si="4"/>
        <v>0</v>
      </c>
      <c r="M46" s="19">
        <f t="shared" si="5"/>
        <v>0</v>
      </c>
      <c r="N46" s="19">
        <f t="shared" si="6"/>
        <v>0</v>
      </c>
    </row>
    <row r="47" spans="1:14" ht="14.7" customHeight="1" x14ac:dyDescent="0.3">
      <c r="A47" s="22"/>
      <c r="B47" s="85"/>
      <c r="C47" s="85"/>
      <c r="D47" s="85"/>
      <c r="E47" s="85"/>
      <c r="F47" s="85"/>
      <c r="G47" s="85"/>
      <c r="H47" s="48"/>
      <c r="I47" s="86"/>
      <c r="J47" s="86"/>
      <c r="K47" s="18">
        <f t="shared" si="3"/>
        <v>0</v>
      </c>
      <c r="L47" s="18">
        <f t="shared" si="4"/>
        <v>0</v>
      </c>
      <c r="M47" s="19">
        <f t="shared" si="5"/>
        <v>0</v>
      </c>
      <c r="N47" s="19">
        <f t="shared" si="6"/>
        <v>0</v>
      </c>
    </row>
    <row r="48" spans="1:14" ht="14.7" customHeight="1" x14ac:dyDescent="0.3">
      <c r="A48" s="22"/>
      <c r="B48" s="85"/>
      <c r="C48" s="85"/>
      <c r="D48" s="85"/>
      <c r="E48" s="85"/>
      <c r="F48" s="85"/>
      <c r="G48" s="85"/>
      <c r="H48" s="48"/>
      <c r="I48" s="86"/>
      <c r="J48" s="86"/>
      <c r="K48" s="18">
        <f t="shared" si="3"/>
        <v>0</v>
      </c>
      <c r="L48" s="18">
        <f t="shared" si="4"/>
        <v>0</v>
      </c>
      <c r="M48" s="19">
        <f t="shared" si="5"/>
        <v>0</v>
      </c>
      <c r="N48" s="19">
        <f t="shared" si="6"/>
        <v>0</v>
      </c>
    </row>
    <row r="49" spans="1:14" ht="14.7" customHeight="1" x14ac:dyDescent="0.3">
      <c r="A49" s="22"/>
      <c r="B49" s="85"/>
      <c r="C49" s="85"/>
      <c r="D49" s="85"/>
      <c r="E49" s="85"/>
      <c r="F49" s="85"/>
      <c r="G49" s="85"/>
      <c r="H49" s="48"/>
      <c r="I49" s="86"/>
      <c r="J49" s="86"/>
      <c r="K49" s="18">
        <f t="shared" si="3"/>
        <v>0</v>
      </c>
      <c r="L49" s="18">
        <f t="shared" si="4"/>
        <v>0</v>
      </c>
      <c r="M49" s="19">
        <f t="shared" si="5"/>
        <v>0</v>
      </c>
      <c r="N49" s="19">
        <f t="shared" si="6"/>
        <v>0</v>
      </c>
    </row>
    <row r="50" spans="1:14" ht="14.7" customHeight="1" x14ac:dyDescent="0.3">
      <c r="A50" s="22"/>
      <c r="B50" s="85"/>
      <c r="C50" s="85"/>
      <c r="D50" s="85"/>
      <c r="E50" s="85"/>
      <c r="F50" s="85"/>
      <c r="G50" s="85"/>
      <c r="H50" s="48"/>
      <c r="I50" s="86"/>
      <c r="J50" s="86"/>
      <c r="K50" s="18">
        <f t="shared" si="3"/>
        <v>0</v>
      </c>
      <c r="L50" s="18">
        <f t="shared" si="4"/>
        <v>0</v>
      </c>
      <c r="M50" s="19">
        <f t="shared" si="5"/>
        <v>0</v>
      </c>
      <c r="N50" s="19">
        <f t="shared" si="6"/>
        <v>0</v>
      </c>
    </row>
    <row r="51" spans="1:14" ht="14.7" customHeight="1" x14ac:dyDescent="0.3">
      <c r="A51" s="22"/>
      <c r="B51" s="85"/>
      <c r="C51" s="85"/>
      <c r="D51" s="85"/>
      <c r="E51" s="85"/>
      <c r="F51" s="85"/>
      <c r="G51" s="85"/>
      <c r="H51" s="48"/>
      <c r="I51" s="86"/>
      <c r="J51" s="86"/>
      <c r="K51" s="18">
        <f t="shared" si="3"/>
        <v>0</v>
      </c>
      <c r="L51" s="18">
        <f t="shared" si="4"/>
        <v>0</v>
      </c>
      <c r="M51" s="19">
        <f t="shared" si="5"/>
        <v>0</v>
      </c>
      <c r="N51" s="19">
        <f t="shared" si="6"/>
        <v>0</v>
      </c>
    </row>
    <row r="52" spans="1:14" ht="14.7" customHeight="1" x14ac:dyDescent="0.3">
      <c r="A52" s="22"/>
      <c r="B52" s="85"/>
      <c r="C52" s="85"/>
      <c r="D52" s="85"/>
      <c r="E52" s="85"/>
      <c r="F52" s="85"/>
      <c r="G52" s="85"/>
      <c r="H52" s="48"/>
      <c r="I52" s="86"/>
      <c r="J52" s="86"/>
      <c r="K52" s="18">
        <f t="shared" si="3"/>
        <v>0</v>
      </c>
      <c r="L52" s="18">
        <f t="shared" si="4"/>
        <v>0</v>
      </c>
      <c r="M52" s="19">
        <f t="shared" si="5"/>
        <v>0</v>
      </c>
      <c r="N52" s="19">
        <f t="shared" si="6"/>
        <v>0</v>
      </c>
    </row>
    <row r="53" spans="1:14" ht="14.7" customHeight="1" x14ac:dyDescent="0.3">
      <c r="A53" s="22"/>
      <c r="B53" s="85"/>
      <c r="C53" s="85"/>
      <c r="D53" s="85"/>
      <c r="E53" s="85"/>
      <c r="F53" s="85"/>
      <c r="G53" s="85"/>
      <c r="H53" s="48"/>
      <c r="I53" s="86"/>
      <c r="J53" s="86"/>
      <c r="K53" s="18">
        <f t="shared" si="3"/>
        <v>0</v>
      </c>
      <c r="L53" s="18">
        <f t="shared" si="4"/>
        <v>0</v>
      </c>
      <c r="M53" s="19">
        <f t="shared" si="5"/>
        <v>0</v>
      </c>
      <c r="N53" s="19">
        <f t="shared" si="6"/>
        <v>0</v>
      </c>
    </row>
    <row r="54" spans="1:14" ht="14.7" customHeight="1" x14ac:dyDescent="0.3">
      <c r="A54" s="22"/>
      <c r="B54" s="85"/>
      <c r="C54" s="85"/>
      <c r="D54" s="85"/>
      <c r="E54" s="85"/>
      <c r="F54" s="85"/>
      <c r="G54" s="85"/>
      <c r="H54" s="48"/>
      <c r="I54" s="86"/>
      <c r="J54" s="86"/>
      <c r="K54" s="18">
        <f t="shared" si="3"/>
        <v>0</v>
      </c>
      <c r="L54" s="18">
        <f t="shared" si="4"/>
        <v>0</v>
      </c>
      <c r="M54" s="19">
        <f t="shared" si="5"/>
        <v>0</v>
      </c>
      <c r="N54" s="19">
        <f t="shared" si="6"/>
        <v>0</v>
      </c>
    </row>
    <row r="55" spans="1:14" ht="14.7" customHeight="1" x14ac:dyDescent="0.3">
      <c r="A55" s="22"/>
      <c r="B55" s="85"/>
      <c r="C55" s="85"/>
      <c r="D55" s="85"/>
      <c r="E55" s="85"/>
      <c r="F55" s="85"/>
      <c r="G55" s="85"/>
      <c r="H55" s="48"/>
      <c r="I55" s="86"/>
      <c r="J55" s="86"/>
      <c r="K55" s="18">
        <f t="shared" si="3"/>
        <v>0</v>
      </c>
      <c r="L55" s="18">
        <f t="shared" si="4"/>
        <v>0</v>
      </c>
      <c r="M55" s="19">
        <f t="shared" si="5"/>
        <v>0</v>
      </c>
      <c r="N55" s="19">
        <f t="shared" si="6"/>
        <v>0</v>
      </c>
    </row>
    <row r="56" spans="1:14" ht="14.7" customHeight="1" x14ac:dyDescent="0.3">
      <c r="A56" s="22"/>
      <c r="B56" s="85"/>
      <c r="C56" s="85"/>
      <c r="D56" s="85"/>
      <c r="E56" s="85"/>
      <c r="F56" s="85"/>
      <c r="G56" s="85"/>
      <c r="H56" s="48"/>
      <c r="I56" s="86"/>
      <c r="J56" s="86"/>
      <c r="K56" s="18">
        <f t="shared" si="3"/>
        <v>0</v>
      </c>
      <c r="L56" s="18">
        <f t="shared" si="4"/>
        <v>0</v>
      </c>
      <c r="M56" s="19">
        <f t="shared" si="5"/>
        <v>0</v>
      </c>
      <c r="N56" s="19">
        <f t="shared" si="6"/>
        <v>0</v>
      </c>
    </row>
    <row r="57" spans="1:14" ht="14.7" customHeight="1" x14ac:dyDescent="0.3">
      <c r="A57" s="22"/>
      <c r="B57" s="85"/>
      <c r="C57" s="85"/>
      <c r="D57" s="85"/>
      <c r="E57" s="85"/>
      <c r="F57" s="85"/>
      <c r="G57" s="85"/>
      <c r="H57" s="48"/>
      <c r="I57" s="86"/>
      <c r="J57" s="86"/>
      <c r="K57" s="18">
        <f t="shared" si="3"/>
        <v>0</v>
      </c>
      <c r="L57" s="18">
        <f t="shared" si="4"/>
        <v>0</v>
      </c>
      <c r="M57" s="19">
        <f t="shared" si="5"/>
        <v>0</v>
      </c>
      <c r="N57" s="19">
        <f t="shared" si="6"/>
        <v>0</v>
      </c>
    </row>
    <row r="58" spans="1:14" ht="14.7" customHeight="1" x14ac:dyDescent="0.3">
      <c r="A58" s="22"/>
      <c r="B58" s="85"/>
      <c r="C58" s="85"/>
      <c r="D58" s="85"/>
      <c r="E58" s="85"/>
      <c r="F58" s="85"/>
      <c r="G58" s="85"/>
      <c r="H58" s="48"/>
      <c r="I58" s="86"/>
      <c r="J58" s="86"/>
      <c r="K58" s="18">
        <f t="shared" si="3"/>
        <v>0</v>
      </c>
      <c r="L58" s="18">
        <f t="shared" si="4"/>
        <v>0</v>
      </c>
      <c r="M58" s="19">
        <f t="shared" si="5"/>
        <v>0</v>
      </c>
      <c r="N58" s="19">
        <f t="shared" si="6"/>
        <v>0</v>
      </c>
    </row>
    <row r="59" spans="1:14" ht="14.7" customHeight="1" x14ac:dyDescent="0.3">
      <c r="A59" s="22"/>
      <c r="B59" s="85"/>
      <c r="C59" s="85"/>
      <c r="D59" s="85"/>
      <c r="E59" s="85"/>
      <c r="F59" s="85"/>
      <c r="G59" s="85"/>
      <c r="H59" s="48"/>
      <c r="I59" s="86"/>
      <c r="J59" s="86"/>
      <c r="K59" s="18">
        <f t="shared" si="3"/>
        <v>0</v>
      </c>
      <c r="L59" s="18">
        <f t="shared" si="4"/>
        <v>0</v>
      </c>
      <c r="M59" s="19">
        <f t="shared" si="5"/>
        <v>0</v>
      </c>
      <c r="N59" s="19">
        <f t="shared" si="6"/>
        <v>0</v>
      </c>
    </row>
    <row r="60" spans="1:14" ht="14.7" customHeight="1" x14ac:dyDescent="0.3">
      <c r="A60" s="22"/>
      <c r="B60" s="85"/>
      <c r="C60" s="85"/>
      <c r="D60" s="85"/>
      <c r="E60" s="85"/>
      <c r="F60" s="85"/>
      <c r="G60" s="85"/>
      <c r="H60" s="48"/>
      <c r="I60" s="86"/>
      <c r="J60" s="86"/>
      <c r="K60" s="18">
        <f t="shared" si="3"/>
        <v>0</v>
      </c>
      <c r="L60" s="18">
        <f t="shared" si="4"/>
        <v>0</v>
      </c>
      <c r="M60" s="19">
        <f t="shared" si="5"/>
        <v>0</v>
      </c>
      <c r="N60" s="19">
        <f t="shared" si="6"/>
        <v>0</v>
      </c>
    </row>
    <row r="61" spans="1:14" ht="14.7" customHeight="1" x14ac:dyDescent="0.3">
      <c r="A61" s="22"/>
      <c r="B61" s="85"/>
      <c r="C61" s="85"/>
      <c r="D61" s="85"/>
      <c r="E61" s="85"/>
      <c r="F61" s="85"/>
      <c r="G61" s="85"/>
      <c r="H61" s="48"/>
      <c r="I61" s="86"/>
      <c r="J61" s="86"/>
      <c r="K61" s="18">
        <f t="shared" si="3"/>
        <v>0</v>
      </c>
      <c r="L61" s="18">
        <f t="shared" si="4"/>
        <v>0</v>
      </c>
      <c r="M61" s="19">
        <f t="shared" si="5"/>
        <v>0</v>
      </c>
      <c r="N61" s="19">
        <f t="shared" si="6"/>
        <v>0</v>
      </c>
    </row>
    <row r="62" spans="1:14" ht="14.7" customHeight="1" x14ac:dyDescent="0.3">
      <c r="A62" s="22"/>
      <c r="B62" s="85"/>
      <c r="C62" s="85"/>
      <c r="D62" s="85"/>
      <c r="E62" s="85"/>
      <c r="F62" s="85"/>
      <c r="G62" s="85"/>
      <c r="H62" s="48"/>
      <c r="I62" s="86"/>
      <c r="J62" s="86"/>
      <c r="K62" s="18">
        <f t="shared" si="3"/>
        <v>0</v>
      </c>
      <c r="L62" s="18">
        <f t="shared" si="4"/>
        <v>0</v>
      </c>
      <c r="M62" s="19">
        <f t="shared" si="5"/>
        <v>0</v>
      </c>
      <c r="N62" s="19">
        <f t="shared" si="6"/>
        <v>0</v>
      </c>
    </row>
    <row r="63" spans="1:14" ht="14.7" customHeight="1" x14ac:dyDescent="0.3">
      <c r="A63" s="22"/>
      <c r="B63" s="85"/>
      <c r="C63" s="85"/>
      <c r="D63" s="85"/>
      <c r="E63" s="85"/>
      <c r="F63" s="85"/>
      <c r="G63" s="85"/>
      <c r="H63" s="48"/>
      <c r="I63" s="86"/>
      <c r="J63" s="86"/>
      <c r="K63" s="18">
        <f t="shared" si="3"/>
        <v>0</v>
      </c>
      <c r="L63" s="18">
        <f t="shared" si="4"/>
        <v>0</v>
      </c>
      <c r="M63" s="19">
        <f t="shared" si="5"/>
        <v>0</v>
      </c>
      <c r="N63" s="19">
        <f t="shared" si="6"/>
        <v>0</v>
      </c>
    </row>
    <row r="64" spans="1:14" ht="14.7" customHeight="1" x14ac:dyDescent="0.3">
      <c r="A64" s="22"/>
      <c r="B64" s="85"/>
      <c r="C64" s="85"/>
      <c r="D64" s="85"/>
      <c r="E64" s="85"/>
      <c r="F64" s="85"/>
      <c r="G64" s="85"/>
      <c r="H64" s="48"/>
      <c r="I64" s="86"/>
      <c r="J64" s="86"/>
      <c r="K64" s="18">
        <f t="shared" si="3"/>
        <v>0</v>
      </c>
      <c r="L64" s="18">
        <f t="shared" si="4"/>
        <v>0</v>
      </c>
      <c r="M64" s="19">
        <f t="shared" si="5"/>
        <v>0</v>
      </c>
      <c r="N64" s="19">
        <f t="shared" si="6"/>
        <v>0</v>
      </c>
    </row>
    <row r="65" spans="1:14" ht="14.7" customHeight="1" x14ac:dyDescent="0.3">
      <c r="A65" s="22"/>
      <c r="B65" s="85"/>
      <c r="C65" s="85"/>
      <c r="D65" s="85"/>
      <c r="E65" s="85"/>
      <c r="F65" s="85"/>
      <c r="G65" s="85"/>
      <c r="H65" s="48"/>
      <c r="I65" s="86"/>
      <c r="J65" s="86"/>
      <c r="K65" s="18">
        <f t="shared" si="3"/>
        <v>0</v>
      </c>
      <c r="L65" s="18">
        <f t="shared" si="4"/>
        <v>0</v>
      </c>
      <c r="M65" s="19">
        <f t="shared" si="5"/>
        <v>0</v>
      </c>
      <c r="N65" s="19">
        <f t="shared" si="6"/>
        <v>0</v>
      </c>
    </row>
    <row r="66" spans="1:14" ht="14.7" customHeight="1" x14ac:dyDescent="0.3">
      <c r="A66" s="22"/>
      <c r="B66" s="85"/>
      <c r="C66" s="85"/>
      <c r="D66" s="85"/>
      <c r="E66" s="85"/>
      <c r="F66" s="85"/>
      <c r="G66" s="85"/>
      <c r="H66" s="48"/>
      <c r="I66" s="86"/>
      <c r="J66" s="86"/>
      <c r="K66" s="18">
        <f t="shared" si="3"/>
        <v>0</v>
      </c>
      <c r="L66" s="18">
        <f t="shared" si="4"/>
        <v>0</v>
      </c>
      <c r="M66" s="19">
        <f t="shared" si="5"/>
        <v>0</v>
      </c>
      <c r="N66" s="19">
        <f t="shared" si="6"/>
        <v>0</v>
      </c>
    </row>
    <row r="67" spans="1:14" ht="14.7" customHeight="1" x14ac:dyDescent="0.3">
      <c r="A67" s="22"/>
      <c r="B67" s="85"/>
      <c r="C67" s="85"/>
      <c r="D67" s="85"/>
      <c r="E67" s="85"/>
      <c r="F67" s="85"/>
      <c r="G67" s="85"/>
      <c r="H67" s="48"/>
      <c r="I67" s="86"/>
      <c r="J67" s="86"/>
      <c r="K67" s="18">
        <f t="shared" si="3"/>
        <v>0</v>
      </c>
      <c r="L67" s="18">
        <f t="shared" si="4"/>
        <v>0</v>
      </c>
      <c r="M67" s="19">
        <f t="shared" si="5"/>
        <v>0</v>
      </c>
      <c r="N67" s="19">
        <f t="shared" si="6"/>
        <v>0</v>
      </c>
    </row>
    <row r="68" spans="1:14" ht="14.7" customHeight="1" x14ac:dyDescent="0.3">
      <c r="A68" s="22"/>
      <c r="B68" s="85"/>
      <c r="C68" s="85"/>
      <c r="D68" s="85"/>
      <c r="E68" s="85"/>
      <c r="F68" s="85"/>
      <c r="G68" s="85"/>
      <c r="H68" s="48"/>
      <c r="I68" s="86"/>
      <c r="J68" s="86"/>
      <c r="K68" s="18">
        <f t="shared" si="3"/>
        <v>0</v>
      </c>
      <c r="L68" s="18">
        <f t="shared" si="4"/>
        <v>0</v>
      </c>
      <c r="M68" s="19">
        <f t="shared" si="5"/>
        <v>0</v>
      </c>
      <c r="N68" s="19">
        <f t="shared" si="6"/>
        <v>0</v>
      </c>
    </row>
    <row r="69" spans="1:14" ht="14.7" customHeight="1" x14ac:dyDescent="0.3">
      <c r="A69" s="22"/>
      <c r="B69" s="85"/>
      <c r="C69" s="85"/>
      <c r="D69" s="85"/>
      <c r="E69" s="85"/>
      <c r="F69" s="85"/>
      <c r="G69" s="85"/>
      <c r="H69" s="48"/>
      <c r="I69" s="86"/>
      <c r="J69" s="86"/>
      <c r="K69" s="18">
        <f t="shared" si="3"/>
        <v>0</v>
      </c>
      <c r="L69" s="18">
        <f t="shared" si="4"/>
        <v>0</v>
      </c>
      <c r="M69" s="19">
        <f t="shared" si="5"/>
        <v>0</v>
      </c>
      <c r="N69" s="19">
        <f t="shared" si="6"/>
        <v>0</v>
      </c>
    </row>
    <row r="70" spans="1:14" ht="14.7" customHeight="1" x14ac:dyDescent="0.3">
      <c r="A70" s="22"/>
      <c r="B70" s="85"/>
      <c r="C70" s="85"/>
      <c r="D70" s="85"/>
      <c r="E70" s="85"/>
      <c r="F70" s="85"/>
      <c r="G70" s="85"/>
      <c r="H70" s="48"/>
      <c r="I70" s="86"/>
      <c r="J70" s="86"/>
      <c r="K70" s="18">
        <f t="shared" si="3"/>
        <v>0</v>
      </c>
      <c r="L70" s="18">
        <f t="shared" si="4"/>
        <v>0</v>
      </c>
      <c r="M70" s="19">
        <f t="shared" si="5"/>
        <v>0</v>
      </c>
      <c r="N70" s="19">
        <f t="shared" si="6"/>
        <v>0</v>
      </c>
    </row>
    <row r="71" spans="1:14" ht="14.7" customHeight="1" x14ac:dyDescent="0.3">
      <c r="A71" s="22"/>
      <c r="B71" s="85"/>
      <c r="C71" s="85"/>
      <c r="D71" s="85"/>
      <c r="E71" s="85"/>
      <c r="F71" s="85"/>
      <c r="G71" s="85"/>
      <c r="H71" s="48"/>
      <c r="I71" s="86"/>
      <c r="J71" s="86"/>
      <c r="K71" s="18">
        <f t="shared" si="3"/>
        <v>0</v>
      </c>
      <c r="L71" s="18">
        <f t="shared" si="4"/>
        <v>0</v>
      </c>
      <c r="M71" s="19">
        <f t="shared" si="5"/>
        <v>0</v>
      </c>
      <c r="N71" s="19">
        <f t="shared" si="6"/>
        <v>0</v>
      </c>
    </row>
    <row r="72" spans="1:14" ht="14.7" customHeight="1" x14ac:dyDescent="0.3">
      <c r="A72" s="22"/>
      <c r="B72" s="85"/>
      <c r="C72" s="85"/>
      <c r="D72" s="85"/>
      <c r="E72" s="85"/>
      <c r="F72" s="85"/>
      <c r="G72" s="85"/>
      <c r="H72" s="48"/>
      <c r="I72" s="86"/>
      <c r="J72" s="86"/>
      <c r="K72" s="18">
        <f t="shared" si="3"/>
        <v>0</v>
      </c>
      <c r="L72" s="18">
        <f t="shared" si="4"/>
        <v>0</v>
      </c>
      <c r="M72" s="19">
        <f t="shared" si="5"/>
        <v>0</v>
      </c>
      <c r="N72" s="19">
        <f t="shared" si="6"/>
        <v>0</v>
      </c>
    </row>
    <row r="73" spans="1:14" ht="14.7" customHeight="1" x14ac:dyDescent="0.3">
      <c r="A73" s="22"/>
      <c r="B73" s="85"/>
      <c r="C73" s="85"/>
      <c r="D73" s="85"/>
      <c r="E73" s="85"/>
      <c r="F73" s="85"/>
      <c r="G73" s="85"/>
      <c r="H73" s="48"/>
      <c r="I73" s="86"/>
      <c r="J73" s="86"/>
      <c r="K73" s="18">
        <f t="shared" si="3"/>
        <v>0</v>
      </c>
      <c r="L73" s="18">
        <f t="shared" si="4"/>
        <v>0</v>
      </c>
      <c r="M73" s="19">
        <f t="shared" si="5"/>
        <v>0</v>
      </c>
      <c r="N73" s="19">
        <f t="shared" si="6"/>
        <v>0</v>
      </c>
    </row>
    <row r="74" spans="1:14" ht="14.7" customHeight="1" x14ac:dyDescent="0.3">
      <c r="A74" s="22"/>
      <c r="B74" s="85"/>
      <c r="C74" s="85"/>
      <c r="D74" s="85"/>
      <c r="E74" s="85"/>
      <c r="F74" s="85"/>
      <c r="G74" s="85"/>
      <c r="H74" s="48"/>
      <c r="I74" s="86"/>
      <c r="J74" s="86"/>
      <c r="K74" s="18">
        <f t="shared" si="3"/>
        <v>0</v>
      </c>
      <c r="L74" s="18">
        <f t="shared" si="4"/>
        <v>0</v>
      </c>
      <c r="M74" s="19">
        <f t="shared" si="5"/>
        <v>0</v>
      </c>
      <c r="N74" s="19">
        <f t="shared" si="6"/>
        <v>0</v>
      </c>
    </row>
    <row r="75" spans="1:14" ht="14.7" customHeight="1" x14ac:dyDescent="0.3">
      <c r="A75" s="22"/>
      <c r="B75" s="85"/>
      <c r="C75" s="85"/>
      <c r="D75" s="85"/>
      <c r="E75" s="85"/>
      <c r="F75" s="85"/>
      <c r="G75" s="85"/>
      <c r="H75" s="48"/>
      <c r="I75" s="86"/>
      <c r="J75" s="86"/>
      <c r="K75" s="18">
        <f t="shared" si="3"/>
        <v>0</v>
      </c>
      <c r="L75" s="18">
        <f t="shared" si="4"/>
        <v>0</v>
      </c>
      <c r="M75" s="19">
        <f t="shared" si="5"/>
        <v>0</v>
      </c>
      <c r="N75" s="19">
        <f t="shared" si="6"/>
        <v>0</v>
      </c>
    </row>
    <row r="76" spans="1:14" ht="14.7" customHeight="1" x14ac:dyDescent="0.3">
      <c r="A76" s="22"/>
      <c r="B76" s="85"/>
      <c r="C76" s="85"/>
      <c r="D76" s="85"/>
      <c r="E76" s="85"/>
      <c r="F76" s="85"/>
      <c r="G76" s="85"/>
      <c r="H76" s="48"/>
      <c r="I76" s="86"/>
      <c r="J76" s="86"/>
      <c r="K76" s="18">
        <f t="shared" si="3"/>
        <v>0</v>
      </c>
      <c r="L76" s="18">
        <f t="shared" si="4"/>
        <v>0</v>
      </c>
      <c r="M76" s="19">
        <f t="shared" si="5"/>
        <v>0</v>
      </c>
      <c r="N76" s="19">
        <f t="shared" si="6"/>
        <v>0</v>
      </c>
    </row>
    <row r="77" spans="1:14" ht="14.7" customHeight="1" x14ac:dyDescent="0.3">
      <c r="A77" s="22"/>
      <c r="B77" s="85"/>
      <c r="C77" s="85"/>
      <c r="D77" s="85"/>
      <c r="E77" s="85"/>
      <c r="F77" s="85"/>
      <c r="G77" s="85"/>
      <c r="H77" s="48"/>
      <c r="I77" s="86"/>
      <c r="J77" s="86"/>
      <c r="K77" s="18">
        <f t="shared" si="3"/>
        <v>0</v>
      </c>
      <c r="L77" s="18">
        <f t="shared" si="4"/>
        <v>0</v>
      </c>
      <c r="M77" s="19">
        <f t="shared" si="5"/>
        <v>0</v>
      </c>
      <c r="N77" s="19">
        <f t="shared" si="6"/>
        <v>0</v>
      </c>
    </row>
    <row r="78" spans="1:14" ht="14.7" customHeight="1" x14ac:dyDescent="0.3">
      <c r="A78" s="22"/>
      <c r="B78" s="85"/>
      <c r="C78" s="85"/>
      <c r="D78" s="85"/>
      <c r="E78" s="85"/>
      <c r="F78" s="85"/>
      <c r="G78" s="85"/>
      <c r="H78" s="48"/>
      <c r="I78" s="86"/>
      <c r="J78" s="86"/>
      <c r="K78" s="18">
        <f t="shared" si="3"/>
        <v>0</v>
      </c>
      <c r="L78" s="18">
        <f t="shared" si="4"/>
        <v>0</v>
      </c>
      <c r="M78" s="19">
        <f t="shared" si="5"/>
        <v>0</v>
      </c>
      <c r="N78" s="19">
        <f t="shared" si="6"/>
        <v>0</v>
      </c>
    </row>
    <row r="79" spans="1:14" ht="14.7" customHeight="1" x14ac:dyDescent="0.3">
      <c r="A79" s="22"/>
      <c r="B79" s="85"/>
      <c r="C79" s="85"/>
      <c r="D79" s="85"/>
      <c r="E79" s="85"/>
      <c r="F79" s="85"/>
      <c r="G79" s="85"/>
      <c r="H79" s="48"/>
      <c r="I79" s="86"/>
      <c r="J79" s="86"/>
      <c r="K79" s="18">
        <f t="shared" si="3"/>
        <v>0</v>
      </c>
      <c r="L79" s="18">
        <f t="shared" si="4"/>
        <v>0</v>
      </c>
      <c r="M79" s="19">
        <f t="shared" si="5"/>
        <v>0</v>
      </c>
      <c r="N79" s="19">
        <f t="shared" si="6"/>
        <v>0</v>
      </c>
    </row>
    <row r="80" spans="1:14" ht="14.7" customHeight="1" x14ac:dyDescent="0.3">
      <c r="A80" s="22"/>
      <c r="B80" s="85"/>
      <c r="C80" s="85"/>
      <c r="D80" s="85"/>
      <c r="E80" s="85"/>
      <c r="F80" s="85"/>
      <c r="G80" s="85"/>
      <c r="H80" s="48"/>
      <c r="I80" s="86"/>
      <c r="J80" s="86"/>
      <c r="K80" s="18">
        <f t="shared" si="3"/>
        <v>0</v>
      </c>
      <c r="L80" s="18">
        <f t="shared" si="4"/>
        <v>0</v>
      </c>
      <c r="M80" s="19">
        <f t="shared" si="5"/>
        <v>0</v>
      </c>
      <c r="N80" s="19">
        <f t="shared" si="6"/>
        <v>0</v>
      </c>
    </row>
    <row r="81" spans="1:14" ht="14.7" customHeight="1" x14ac:dyDescent="0.3">
      <c r="A81" s="22"/>
      <c r="B81" s="85"/>
      <c r="C81" s="85"/>
      <c r="D81" s="85"/>
      <c r="E81" s="85"/>
      <c r="F81" s="85"/>
      <c r="G81" s="85"/>
      <c r="H81" s="48"/>
      <c r="I81" s="86"/>
      <c r="J81" s="86"/>
      <c r="K81" s="18">
        <f t="shared" si="3"/>
        <v>0</v>
      </c>
      <c r="L81" s="18">
        <f t="shared" si="4"/>
        <v>0</v>
      </c>
      <c r="M81" s="19">
        <f t="shared" si="5"/>
        <v>0</v>
      </c>
      <c r="N81" s="19">
        <f t="shared" si="6"/>
        <v>0</v>
      </c>
    </row>
    <row r="82" spans="1:14" ht="14.7" customHeight="1" x14ac:dyDescent="0.3">
      <c r="A82" s="22"/>
      <c r="B82" s="85"/>
      <c r="C82" s="85"/>
      <c r="D82" s="85"/>
      <c r="E82" s="85"/>
      <c r="F82" s="85"/>
      <c r="G82" s="85"/>
      <c r="H82" s="48"/>
      <c r="I82" s="86"/>
      <c r="J82" s="86"/>
      <c r="K82" s="18">
        <f t="shared" si="3"/>
        <v>0</v>
      </c>
      <c r="L82" s="18">
        <f t="shared" si="4"/>
        <v>0</v>
      </c>
      <c r="M82" s="19">
        <f t="shared" si="5"/>
        <v>0</v>
      </c>
      <c r="N82" s="19">
        <f t="shared" si="6"/>
        <v>0</v>
      </c>
    </row>
    <row r="83" spans="1:14" ht="14.7" customHeight="1" x14ac:dyDescent="0.3">
      <c r="A83" s="22"/>
      <c r="B83" s="85"/>
      <c r="C83" s="85"/>
      <c r="D83" s="85"/>
      <c r="E83" s="85"/>
      <c r="F83" s="85"/>
      <c r="G83" s="85"/>
      <c r="H83" s="48"/>
      <c r="I83" s="86"/>
      <c r="J83" s="86"/>
      <c r="K83" s="18">
        <f t="shared" si="3"/>
        <v>0</v>
      </c>
      <c r="L83" s="18">
        <f t="shared" si="4"/>
        <v>0</v>
      </c>
      <c r="M83" s="19">
        <f t="shared" si="5"/>
        <v>0</v>
      </c>
      <c r="N83" s="19">
        <f t="shared" si="6"/>
        <v>0</v>
      </c>
    </row>
    <row r="84" spans="1:14" ht="14.7" customHeight="1" x14ac:dyDescent="0.3">
      <c r="A84" s="22"/>
      <c r="B84" s="85"/>
      <c r="C84" s="85"/>
      <c r="D84" s="85"/>
      <c r="E84" s="85"/>
      <c r="F84" s="85"/>
      <c r="G84" s="85"/>
      <c r="H84" s="48"/>
      <c r="I84" s="86"/>
      <c r="J84" s="86"/>
      <c r="K84" s="18">
        <f t="shared" ref="K84:K147" si="7">I84-H84</f>
        <v>0</v>
      </c>
      <c r="L84" s="18">
        <f t="shared" ref="L84:L147" si="8">K84/60*12</f>
        <v>0</v>
      </c>
      <c r="M84" s="19">
        <f t="shared" ref="M84:M147" si="9">((K84*24))</f>
        <v>0</v>
      </c>
      <c r="N84" s="19">
        <f t="shared" ref="N84:N147" si="10">((L84*24))</f>
        <v>0</v>
      </c>
    </row>
    <row r="85" spans="1:14" ht="14.7" customHeight="1" x14ac:dyDescent="0.3">
      <c r="A85" s="22"/>
      <c r="B85" s="85"/>
      <c r="C85" s="85"/>
      <c r="D85" s="85"/>
      <c r="E85" s="85"/>
      <c r="F85" s="85"/>
      <c r="G85" s="85"/>
      <c r="H85" s="48"/>
      <c r="I85" s="86"/>
      <c r="J85" s="86"/>
      <c r="K85" s="18">
        <f t="shared" si="7"/>
        <v>0</v>
      </c>
      <c r="L85" s="18">
        <f t="shared" si="8"/>
        <v>0</v>
      </c>
      <c r="M85" s="19">
        <f t="shared" si="9"/>
        <v>0</v>
      </c>
      <c r="N85" s="19">
        <f t="shared" si="10"/>
        <v>0</v>
      </c>
    </row>
    <row r="86" spans="1:14" ht="14.7" customHeight="1" x14ac:dyDescent="0.3">
      <c r="A86" s="22"/>
      <c r="B86" s="85"/>
      <c r="C86" s="85"/>
      <c r="D86" s="85"/>
      <c r="E86" s="85"/>
      <c r="F86" s="85"/>
      <c r="G86" s="85"/>
      <c r="H86" s="48"/>
      <c r="I86" s="86"/>
      <c r="J86" s="86"/>
      <c r="K86" s="18">
        <f t="shared" si="7"/>
        <v>0</v>
      </c>
      <c r="L86" s="18">
        <f t="shared" si="8"/>
        <v>0</v>
      </c>
      <c r="M86" s="19">
        <f t="shared" si="9"/>
        <v>0</v>
      </c>
      <c r="N86" s="19">
        <f t="shared" si="10"/>
        <v>0</v>
      </c>
    </row>
    <row r="87" spans="1:14" ht="14.7" customHeight="1" x14ac:dyDescent="0.3">
      <c r="A87" s="22"/>
      <c r="B87" s="85"/>
      <c r="C87" s="85"/>
      <c r="D87" s="85"/>
      <c r="E87" s="85"/>
      <c r="F87" s="85"/>
      <c r="G87" s="85"/>
      <c r="H87" s="48"/>
      <c r="I87" s="86"/>
      <c r="J87" s="86"/>
      <c r="K87" s="18">
        <f t="shared" si="7"/>
        <v>0</v>
      </c>
      <c r="L87" s="18">
        <f t="shared" si="8"/>
        <v>0</v>
      </c>
      <c r="M87" s="19">
        <f t="shared" si="9"/>
        <v>0</v>
      </c>
      <c r="N87" s="19">
        <f t="shared" si="10"/>
        <v>0</v>
      </c>
    </row>
    <row r="88" spans="1:14" ht="14.7" customHeight="1" x14ac:dyDescent="0.3">
      <c r="A88" s="22"/>
      <c r="B88" s="85"/>
      <c r="C88" s="85"/>
      <c r="D88" s="85"/>
      <c r="E88" s="85"/>
      <c r="F88" s="85"/>
      <c r="G88" s="85"/>
      <c r="H88" s="48"/>
      <c r="I88" s="86"/>
      <c r="J88" s="86"/>
      <c r="K88" s="18">
        <f t="shared" si="7"/>
        <v>0</v>
      </c>
      <c r="L88" s="18">
        <f t="shared" si="8"/>
        <v>0</v>
      </c>
      <c r="M88" s="19">
        <f t="shared" si="9"/>
        <v>0</v>
      </c>
      <c r="N88" s="19">
        <f t="shared" si="10"/>
        <v>0</v>
      </c>
    </row>
    <row r="89" spans="1:14" ht="14.7" customHeight="1" x14ac:dyDescent="0.3">
      <c r="A89" s="22"/>
      <c r="B89" s="85"/>
      <c r="C89" s="85"/>
      <c r="D89" s="85"/>
      <c r="E89" s="85"/>
      <c r="F89" s="85"/>
      <c r="G89" s="85"/>
      <c r="H89" s="48"/>
      <c r="I89" s="86"/>
      <c r="J89" s="86"/>
      <c r="K89" s="18">
        <f t="shared" si="7"/>
        <v>0</v>
      </c>
      <c r="L89" s="18">
        <f t="shared" si="8"/>
        <v>0</v>
      </c>
      <c r="M89" s="19">
        <f t="shared" si="9"/>
        <v>0</v>
      </c>
      <c r="N89" s="19">
        <f t="shared" si="10"/>
        <v>0</v>
      </c>
    </row>
    <row r="90" spans="1:14" ht="14.7" customHeight="1" x14ac:dyDescent="0.3">
      <c r="A90" s="22"/>
      <c r="B90" s="85"/>
      <c r="C90" s="85"/>
      <c r="D90" s="85"/>
      <c r="E90" s="85"/>
      <c r="F90" s="85"/>
      <c r="G90" s="85"/>
      <c r="H90" s="48"/>
      <c r="I90" s="86"/>
      <c r="J90" s="86"/>
      <c r="K90" s="18">
        <f t="shared" si="7"/>
        <v>0</v>
      </c>
      <c r="L90" s="18">
        <f t="shared" si="8"/>
        <v>0</v>
      </c>
      <c r="M90" s="19">
        <f t="shared" si="9"/>
        <v>0</v>
      </c>
      <c r="N90" s="19">
        <f t="shared" si="10"/>
        <v>0</v>
      </c>
    </row>
    <row r="91" spans="1:14" ht="14.7" customHeight="1" x14ac:dyDescent="0.3">
      <c r="A91" s="22"/>
      <c r="B91" s="85"/>
      <c r="C91" s="85"/>
      <c r="D91" s="85"/>
      <c r="E91" s="85"/>
      <c r="F91" s="85"/>
      <c r="G91" s="85"/>
      <c r="H91" s="48"/>
      <c r="I91" s="86"/>
      <c r="J91" s="86"/>
      <c r="K91" s="18">
        <f t="shared" si="7"/>
        <v>0</v>
      </c>
      <c r="L91" s="18">
        <f t="shared" si="8"/>
        <v>0</v>
      </c>
      <c r="M91" s="19">
        <f t="shared" si="9"/>
        <v>0</v>
      </c>
      <c r="N91" s="19">
        <f t="shared" si="10"/>
        <v>0</v>
      </c>
    </row>
    <row r="92" spans="1:14" ht="14.7" customHeight="1" x14ac:dyDescent="0.3">
      <c r="A92" s="22"/>
      <c r="B92" s="85"/>
      <c r="C92" s="85"/>
      <c r="D92" s="85"/>
      <c r="E92" s="85"/>
      <c r="F92" s="85"/>
      <c r="G92" s="85"/>
      <c r="H92" s="48"/>
      <c r="I92" s="86"/>
      <c r="J92" s="86"/>
      <c r="K92" s="18">
        <f t="shared" si="7"/>
        <v>0</v>
      </c>
      <c r="L92" s="18">
        <f t="shared" si="8"/>
        <v>0</v>
      </c>
      <c r="M92" s="19">
        <f t="shared" si="9"/>
        <v>0</v>
      </c>
      <c r="N92" s="19">
        <f t="shared" si="10"/>
        <v>0</v>
      </c>
    </row>
    <row r="93" spans="1:14" ht="14.7" customHeight="1" x14ac:dyDescent="0.3">
      <c r="A93" s="22"/>
      <c r="B93" s="85"/>
      <c r="C93" s="85"/>
      <c r="D93" s="85"/>
      <c r="E93" s="85"/>
      <c r="F93" s="85"/>
      <c r="G93" s="85"/>
      <c r="H93" s="48"/>
      <c r="I93" s="86"/>
      <c r="J93" s="86"/>
      <c r="K93" s="18">
        <f t="shared" si="7"/>
        <v>0</v>
      </c>
      <c r="L93" s="18">
        <f t="shared" si="8"/>
        <v>0</v>
      </c>
      <c r="M93" s="19">
        <f t="shared" si="9"/>
        <v>0</v>
      </c>
      <c r="N93" s="19">
        <f t="shared" si="10"/>
        <v>0</v>
      </c>
    </row>
    <row r="94" spans="1:14" ht="14.7" customHeight="1" x14ac:dyDescent="0.3">
      <c r="A94" s="22"/>
      <c r="B94" s="85"/>
      <c r="C94" s="85"/>
      <c r="D94" s="85"/>
      <c r="E94" s="85"/>
      <c r="F94" s="85"/>
      <c r="G94" s="85"/>
      <c r="H94" s="48"/>
      <c r="I94" s="86"/>
      <c r="J94" s="86"/>
      <c r="K94" s="18">
        <f t="shared" si="7"/>
        <v>0</v>
      </c>
      <c r="L94" s="18">
        <f t="shared" si="8"/>
        <v>0</v>
      </c>
      <c r="M94" s="19">
        <f t="shared" si="9"/>
        <v>0</v>
      </c>
      <c r="N94" s="19">
        <f t="shared" si="10"/>
        <v>0</v>
      </c>
    </row>
    <row r="95" spans="1:14" ht="14.7" customHeight="1" x14ac:dyDescent="0.3">
      <c r="A95" s="22"/>
      <c r="B95" s="85"/>
      <c r="C95" s="85"/>
      <c r="D95" s="85"/>
      <c r="E95" s="85"/>
      <c r="F95" s="85"/>
      <c r="G95" s="85"/>
      <c r="H95" s="48"/>
      <c r="I95" s="86"/>
      <c r="J95" s="86"/>
      <c r="K95" s="18">
        <f t="shared" si="7"/>
        <v>0</v>
      </c>
      <c r="L95" s="18">
        <f t="shared" si="8"/>
        <v>0</v>
      </c>
      <c r="M95" s="19">
        <f t="shared" si="9"/>
        <v>0</v>
      </c>
      <c r="N95" s="19">
        <f t="shared" si="10"/>
        <v>0</v>
      </c>
    </row>
    <row r="96" spans="1:14" ht="14.7" customHeight="1" x14ac:dyDescent="0.3">
      <c r="A96" s="22"/>
      <c r="B96" s="85"/>
      <c r="C96" s="85"/>
      <c r="D96" s="85"/>
      <c r="E96" s="85"/>
      <c r="F96" s="85"/>
      <c r="G96" s="85"/>
      <c r="H96" s="48"/>
      <c r="I96" s="86"/>
      <c r="J96" s="86"/>
      <c r="K96" s="18">
        <f t="shared" si="7"/>
        <v>0</v>
      </c>
      <c r="L96" s="18">
        <f t="shared" si="8"/>
        <v>0</v>
      </c>
      <c r="M96" s="19">
        <f t="shared" si="9"/>
        <v>0</v>
      </c>
      <c r="N96" s="19">
        <f t="shared" si="10"/>
        <v>0</v>
      </c>
    </row>
    <row r="97" spans="1:14" ht="14.7" customHeight="1" x14ac:dyDescent="0.3">
      <c r="A97" s="22"/>
      <c r="B97" s="85"/>
      <c r="C97" s="85"/>
      <c r="D97" s="85"/>
      <c r="E97" s="85"/>
      <c r="F97" s="85"/>
      <c r="G97" s="85"/>
      <c r="H97" s="48"/>
      <c r="I97" s="86"/>
      <c r="J97" s="86"/>
      <c r="K97" s="18">
        <f t="shared" si="7"/>
        <v>0</v>
      </c>
      <c r="L97" s="18">
        <f t="shared" si="8"/>
        <v>0</v>
      </c>
      <c r="M97" s="19">
        <f t="shared" si="9"/>
        <v>0</v>
      </c>
      <c r="N97" s="19">
        <f t="shared" si="10"/>
        <v>0</v>
      </c>
    </row>
    <row r="98" spans="1:14" ht="14.7" customHeight="1" x14ac:dyDescent="0.3">
      <c r="A98" s="22"/>
      <c r="B98" s="85"/>
      <c r="C98" s="85"/>
      <c r="D98" s="85"/>
      <c r="E98" s="85"/>
      <c r="F98" s="85"/>
      <c r="G98" s="85"/>
      <c r="H98" s="48"/>
      <c r="I98" s="86"/>
      <c r="J98" s="86"/>
      <c r="K98" s="18">
        <f t="shared" si="7"/>
        <v>0</v>
      </c>
      <c r="L98" s="18">
        <f t="shared" si="8"/>
        <v>0</v>
      </c>
      <c r="M98" s="19">
        <f t="shared" si="9"/>
        <v>0</v>
      </c>
      <c r="N98" s="19">
        <f t="shared" si="10"/>
        <v>0</v>
      </c>
    </row>
    <row r="99" spans="1:14" ht="14.7" customHeight="1" x14ac:dyDescent="0.3">
      <c r="A99" s="22"/>
      <c r="B99" s="85"/>
      <c r="C99" s="85"/>
      <c r="D99" s="85"/>
      <c r="E99" s="85"/>
      <c r="F99" s="85"/>
      <c r="G99" s="85"/>
      <c r="H99" s="48"/>
      <c r="I99" s="86"/>
      <c r="J99" s="86"/>
      <c r="K99" s="18">
        <f t="shared" si="7"/>
        <v>0</v>
      </c>
      <c r="L99" s="18">
        <f t="shared" si="8"/>
        <v>0</v>
      </c>
      <c r="M99" s="19">
        <f t="shared" si="9"/>
        <v>0</v>
      </c>
      <c r="N99" s="19">
        <f t="shared" si="10"/>
        <v>0</v>
      </c>
    </row>
    <row r="100" spans="1:14" ht="14.7" customHeight="1" x14ac:dyDescent="0.3">
      <c r="A100" s="22"/>
      <c r="B100" s="85"/>
      <c r="C100" s="85"/>
      <c r="D100" s="85"/>
      <c r="E100" s="85"/>
      <c r="F100" s="85"/>
      <c r="G100" s="85"/>
      <c r="H100" s="48"/>
      <c r="I100" s="86"/>
      <c r="J100" s="86"/>
      <c r="K100" s="18">
        <f t="shared" si="7"/>
        <v>0</v>
      </c>
      <c r="L100" s="18">
        <f t="shared" si="8"/>
        <v>0</v>
      </c>
      <c r="M100" s="19">
        <f t="shared" si="9"/>
        <v>0</v>
      </c>
      <c r="N100" s="19">
        <f t="shared" si="10"/>
        <v>0</v>
      </c>
    </row>
    <row r="101" spans="1:14" ht="14.7" customHeight="1" x14ac:dyDescent="0.3">
      <c r="A101" s="22"/>
      <c r="B101" s="85"/>
      <c r="C101" s="85"/>
      <c r="D101" s="85"/>
      <c r="E101" s="85"/>
      <c r="F101" s="85"/>
      <c r="G101" s="85"/>
      <c r="H101" s="48"/>
      <c r="I101" s="86"/>
      <c r="J101" s="86"/>
      <c r="K101" s="18">
        <f t="shared" si="7"/>
        <v>0</v>
      </c>
      <c r="L101" s="18">
        <f t="shared" si="8"/>
        <v>0</v>
      </c>
      <c r="M101" s="19">
        <f t="shared" si="9"/>
        <v>0</v>
      </c>
      <c r="N101" s="19">
        <f t="shared" si="10"/>
        <v>0</v>
      </c>
    </row>
    <row r="102" spans="1:14" ht="14.7" customHeight="1" x14ac:dyDescent="0.3">
      <c r="A102" s="22"/>
      <c r="B102" s="85"/>
      <c r="C102" s="85"/>
      <c r="D102" s="85"/>
      <c r="E102" s="85"/>
      <c r="F102" s="85"/>
      <c r="G102" s="85"/>
      <c r="H102" s="48"/>
      <c r="I102" s="86"/>
      <c r="J102" s="86"/>
      <c r="K102" s="18">
        <f t="shared" si="7"/>
        <v>0</v>
      </c>
      <c r="L102" s="18">
        <f t="shared" si="8"/>
        <v>0</v>
      </c>
      <c r="M102" s="19">
        <f t="shared" si="9"/>
        <v>0</v>
      </c>
      <c r="N102" s="19">
        <f t="shared" si="10"/>
        <v>0</v>
      </c>
    </row>
    <row r="103" spans="1:14" ht="14.7" customHeight="1" x14ac:dyDescent="0.3">
      <c r="A103" s="22"/>
      <c r="B103" s="85"/>
      <c r="C103" s="85"/>
      <c r="D103" s="85"/>
      <c r="E103" s="85"/>
      <c r="F103" s="85"/>
      <c r="G103" s="85"/>
      <c r="H103" s="48"/>
      <c r="I103" s="86"/>
      <c r="J103" s="86"/>
      <c r="K103" s="18">
        <f t="shared" si="7"/>
        <v>0</v>
      </c>
      <c r="L103" s="18">
        <f t="shared" si="8"/>
        <v>0</v>
      </c>
      <c r="M103" s="19">
        <f t="shared" si="9"/>
        <v>0</v>
      </c>
      <c r="N103" s="19">
        <f t="shared" si="10"/>
        <v>0</v>
      </c>
    </row>
    <row r="104" spans="1:14" ht="14.7" customHeight="1" x14ac:dyDescent="0.3">
      <c r="A104" s="22"/>
      <c r="B104" s="85"/>
      <c r="C104" s="85"/>
      <c r="D104" s="85"/>
      <c r="E104" s="85"/>
      <c r="F104" s="85"/>
      <c r="G104" s="85"/>
      <c r="H104" s="48"/>
      <c r="I104" s="86"/>
      <c r="J104" s="86"/>
      <c r="K104" s="18">
        <f t="shared" si="7"/>
        <v>0</v>
      </c>
      <c r="L104" s="18">
        <f t="shared" si="8"/>
        <v>0</v>
      </c>
      <c r="M104" s="19">
        <f t="shared" si="9"/>
        <v>0</v>
      </c>
      <c r="N104" s="19">
        <f t="shared" si="10"/>
        <v>0</v>
      </c>
    </row>
    <row r="105" spans="1:14" ht="14.7" customHeight="1" x14ac:dyDescent="0.3">
      <c r="A105" s="22"/>
      <c r="B105" s="85"/>
      <c r="C105" s="85"/>
      <c r="D105" s="85"/>
      <c r="E105" s="85"/>
      <c r="F105" s="85"/>
      <c r="G105" s="85"/>
      <c r="H105" s="48"/>
      <c r="I105" s="86"/>
      <c r="J105" s="86"/>
      <c r="K105" s="18">
        <f t="shared" si="7"/>
        <v>0</v>
      </c>
      <c r="L105" s="18">
        <f t="shared" si="8"/>
        <v>0</v>
      </c>
      <c r="M105" s="19">
        <f t="shared" si="9"/>
        <v>0</v>
      </c>
      <c r="N105" s="19">
        <f t="shared" si="10"/>
        <v>0</v>
      </c>
    </row>
    <row r="106" spans="1:14" ht="14.7" customHeight="1" x14ac:dyDescent="0.3">
      <c r="A106" s="22"/>
      <c r="B106" s="85"/>
      <c r="C106" s="85"/>
      <c r="D106" s="85"/>
      <c r="E106" s="85"/>
      <c r="F106" s="85"/>
      <c r="G106" s="85"/>
      <c r="H106" s="48"/>
      <c r="I106" s="86"/>
      <c r="J106" s="86"/>
      <c r="K106" s="18">
        <f t="shared" si="7"/>
        <v>0</v>
      </c>
      <c r="L106" s="18">
        <f t="shared" si="8"/>
        <v>0</v>
      </c>
      <c r="M106" s="19">
        <f t="shared" si="9"/>
        <v>0</v>
      </c>
      <c r="N106" s="19">
        <f t="shared" si="10"/>
        <v>0</v>
      </c>
    </row>
    <row r="107" spans="1:14" ht="14.7" customHeight="1" x14ac:dyDescent="0.3">
      <c r="A107" s="22"/>
      <c r="B107" s="85"/>
      <c r="C107" s="85"/>
      <c r="D107" s="85"/>
      <c r="E107" s="85"/>
      <c r="F107" s="85"/>
      <c r="G107" s="85"/>
      <c r="H107" s="48"/>
      <c r="I107" s="86"/>
      <c r="J107" s="86"/>
      <c r="K107" s="18">
        <f t="shared" si="7"/>
        <v>0</v>
      </c>
      <c r="L107" s="18">
        <f t="shared" si="8"/>
        <v>0</v>
      </c>
      <c r="M107" s="19">
        <f t="shared" si="9"/>
        <v>0</v>
      </c>
      <c r="N107" s="19">
        <f t="shared" si="10"/>
        <v>0</v>
      </c>
    </row>
    <row r="108" spans="1:14" ht="14.7" customHeight="1" x14ac:dyDescent="0.3">
      <c r="A108" s="22"/>
      <c r="B108" s="85"/>
      <c r="C108" s="85"/>
      <c r="D108" s="85"/>
      <c r="E108" s="85"/>
      <c r="F108" s="85"/>
      <c r="G108" s="85"/>
      <c r="H108" s="48"/>
      <c r="I108" s="86"/>
      <c r="J108" s="86"/>
      <c r="K108" s="18">
        <f t="shared" si="7"/>
        <v>0</v>
      </c>
      <c r="L108" s="18">
        <f t="shared" si="8"/>
        <v>0</v>
      </c>
      <c r="M108" s="19">
        <f t="shared" si="9"/>
        <v>0</v>
      </c>
      <c r="N108" s="19">
        <f t="shared" si="10"/>
        <v>0</v>
      </c>
    </row>
    <row r="109" spans="1:14" ht="14.7" customHeight="1" x14ac:dyDescent="0.3">
      <c r="A109" s="22"/>
      <c r="B109" s="85"/>
      <c r="C109" s="85"/>
      <c r="D109" s="85"/>
      <c r="E109" s="85"/>
      <c r="F109" s="85"/>
      <c r="G109" s="85"/>
      <c r="H109" s="48"/>
      <c r="I109" s="86"/>
      <c r="J109" s="86"/>
      <c r="K109" s="18">
        <f t="shared" si="7"/>
        <v>0</v>
      </c>
      <c r="L109" s="18">
        <f t="shared" si="8"/>
        <v>0</v>
      </c>
      <c r="M109" s="19">
        <f t="shared" si="9"/>
        <v>0</v>
      </c>
      <c r="N109" s="19">
        <f t="shared" si="10"/>
        <v>0</v>
      </c>
    </row>
    <row r="110" spans="1:14" ht="14.7" customHeight="1" x14ac:dyDescent="0.3">
      <c r="A110" s="22"/>
      <c r="B110" s="85"/>
      <c r="C110" s="85"/>
      <c r="D110" s="85"/>
      <c r="E110" s="85"/>
      <c r="F110" s="85"/>
      <c r="G110" s="85"/>
      <c r="H110" s="48"/>
      <c r="I110" s="86"/>
      <c r="J110" s="86"/>
      <c r="K110" s="18">
        <f t="shared" si="7"/>
        <v>0</v>
      </c>
      <c r="L110" s="18">
        <f t="shared" si="8"/>
        <v>0</v>
      </c>
      <c r="M110" s="19">
        <f t="shared" si="9"/>
        <v>0</v>
      </c>
      <c r="N110" s="19">
        <f t="shared" si="10"/>
        <v>0</v>
      </c>
    </row>
    <row r="111" spans="1:14" ht="14.7" customHeight="1" x14ac:dyDescent="0.3">
      <c r="A111" s="22"/>
      <c r="B111" s="85"/>
      <c r="C111" s="85"/>
      <c r="D111" s="85"/>
      <c r="E111" s="85"/>
      <c r="F111" s="85"/>
      <c r="G111" s="85"/>
      <c r="H111" s="48"/>
      <c r="I111" s="86"/>
      <c r="J111" s="86"/>
      <c r="K111" s="18">
        <f t="shared" si="7"/>
        <v>0</v>
      </c>
      <c r="L111" s="18">
        <f t="shared" si="8"/>
        <v>0</v>
      </c>
      <c r="M111" s="19">
        <f t="shared" si="9"/>
        <v>0</v>
      </c>
      <c r="N111" s="19">
        <f t="shared" si="10"/>
        <v>0</v>
      </c>
    </row>
    <row r="112" spans="1:14" ht="14.7" customHeight="1" x14ac:dyDescent="0.3">
      <c r="A112" s="22"/>
      <c r="B112" s="85"/>
      <c r="C112" s="85"/>
      <c r="D112" s="85"/>
      <c r="E112" s="85"/>
      <c r="F112" s="85"/>
      <c r="G112" s="85"/>
      <c r="H112" s="48"/>
      <c r="I112" s="86"/>
      <c r="J112" s="86"/>
      <c r="K112" s="18">
        <f t="shared" si="7"/>
        <v>0</v>
      </c>
      <c r="L112" s="18">
        <f t="shared" si="8"/>
        <v>0</v>
      </c>
      <c r="M112" s="19">
        <f t="shared" si="9"/>
        <v>0</v>
      </c>
      <c r="N112" s="19">
        <f t="shared" si="10"/>
        <v>0</v>
      </c>
    </row>
    <row r="113" spans="1:14" ht="14.7" customHeight="1" x14ac:dyDescent="0.3">
      <c r="A113" s="22"/>
      <c r="B113" s="85"/>
      <c r="C113" s="85"/>
      <c r="D113" s="85"/>
      <c r="E113" s="85"/>
      <c r="F113" s="85"/>
      <c r="G113" s="85"/>
      <c r="H113" s="48"/>
      <c r="I113" s="86"/>
      <c r="J113" s="86"/>
      <c r="K113" s="18">
        <f t="shared" si="7"/>
        <v>0</v>
      </c>
      <c r="L113" s="18">
        <f t="shared" si="8"/>
        <v>0</v>
      </c>
      <c r="M113" s="19">
        <f t="shared" si="9"/>
        <v>0</v>
      </c>
      <c r="N113" s="19">
        <f t="shared" si="10"/>
        <v>0</v>
      </c>
    </row>
    <row r="114" spans="1:14" ht="14.7" customHeight="1" x14ac:dyDescent="0.3">
      <c r="A114" s="22"/>
      <c r="B114" s="85"/>
      <c r="C114" s="85"/>
      <c r="D114" s="85"/>
      <c r="E114" s="85"/>
      <c r="F114" s="85"/>
      <c r="G114" s="85"/>
      <c r="H114" s="48"/>
      <c r="I114" s="86"/>
      <c r="J114" s="86"/>
      <c r="K114" s="18">
        <f t="shared" si="7"/>
        <v>0</v>
      </c>
      <c r="L114" s="18">
        <f t="shared" si="8"/>
        <v>0</v>
      </c>
      <c r="M114" s="19">
        <f t="shared" si="9"/>
        <v>0</v>
      </c>
      <c r="N114" s="19">
        <f t="shared" si="10"/>
        <v>0</v>
      </c>
    </row>
    <row r="115" spans="1:14" ht="14.7" customHeight="1" x14ac:dyDescent="0.3">
      <c r="A115" s="22"/>
      <c r="B115" s="85"/>
      <c r="C115" s="85"/>
      <c r="D115" s="85"/>
      <c r="E115" s="85"/>
      <c r="F115" s="85"/>
      <c r="G115" s="85"/>
      <c r="H115" s="48"/>
      <c r="I115" s="86"/>
      <c r="J115" s="86"/>
      <c r="K115" s="18">
        <f t="shared" si="7"/>
        <v>0</v>
      </c>
      <c r="L115" s="18">
        <f t="shared" si="8"/>
        <v>0</v>
      </c>
      <c r="M115" s="19">
        <f t="shared" si="9"/>
        <v>0</v>
      </c>
      <c r="N115" s="19">
        <f t="shared" si="10"/>
        <v>0</v>
      </c>
    </row>
    <row r="116" spans="1:14" ht="14.7" customHeight="1" x14ac:dyDescent="0.3">
      <c r="A116" s="22"/>
      <c r="B116" s="85"/>
      <c r="C116" s="85"/>
      <c r="D116" s="85"/>
      <c r="E116" s="85"/>
      <c r="F116" s="85"/>
      <c r="G116" s="85"/>
      <c r="H116" s="48"/>
      <c r="I116" s="86"/>
      <c r="J116" s="86"/>
      <c r="K116" s="18">
        <f t="shared" si="7"/>
        <v>0</v>
      </c>
      <c r="L116" s="18">
        <f t="shared" si="8"/>
        <v>0</v>
      </c>
      <c r="M116" s="19">
        <f t="shared" si="9"/>
        <v>0</v>
      </c>
      <c r="N116" s="19">
        <f t="shared" si="10"/>
        <v>0</v>
      </c>
    </row>
    <row r="117" spans="1:14" ht="14.7" customHeight="1" x14ac:dyDescent="0.3">
      <c r="A117" s="22"/>
      <c r="B117" s="85"/>
      <c r="C117" s="85"/>
      <c r="D117" s="85"/>
      <c r="E117" s="85"/>
      <c r="F117" s="85"/>
      <c r="G117" s="85"/>
      <c r="H117" s="48"/>
      <c r="I117" s="86"/>
      <c r="J117" s="86"/>
      <c r="K117" s="18">
        <f t="shared" si="7"/>
        <v>0</v>
      </c>
      <c r="L117" s="18">
        <f t="shared" si="8"/>
        <v>0</v>
      </c>
      <c r="M117" s="19">
        <f t="shared" si="9"/>
        <v>0</v>
      </c>
      <c r="N117" s="19">
        <f t="shared" si="10"/>
        <v>0</v>
      </c>
    </row>
    <row r="118" spans="1:14" ht="14.7" customHeight="1" x14ac:dyDescent="0.3">
      <c r="A118" s="22"/>
      <c r="B118" s="85"/>
      <c r="C118" s="85"/>
      <c r="D118" s="85"/>
      <c r="E118" s="85"/>
      <c r="F118" s="85"/>
      <c r="G118" s="85"/>
      <c r="H118" s="48"/>
      <c r="I118" s="86"/>
      <c r="J118" s="86"/>
      <c r="K118" s="18">
        <f t="shared" si="7"/>
        <v>0</v>
      </c>
      <c r="L118" s="18">
        <f t="shared" si="8"/>
        <v>0</v>
      </c>
      <c r="M118" s="19">
        <f t="shared" si="9"/>
        <v>0</v>
      </c>
      <c r="N118" s="19">
        <f t="shared" si="10"/>
        <v>0</v>
      </c>
    </row>
    <row r="119" spans="1:14" ht="14.7" customHeight="1" x14ac:dyDescent="0.3">
      <c r="A119" s="22"/>
      <c r="B119" s="85"/>
      <c r="C119" s="85"/>
      <c r="D119" s="85"/>
      <c r="E119" s="85"/>
      <c r="F119" s="85"/>
      <c r="G119" s="85"/>
      <c r="H119" s="48"/>
      <c r="I119" s="86"/>
      <c r="J119" s="86"/>
      <c r="K119" s="18">
        <f t="shared" si="7"/>
        <v>0</v>
      </c>
      <c r="L119" s="18">
        <f t="shared" si="8"/>
        <v>0</v>
      </c>
      <c r="M119" s="19">
        <f t="shared" si="9"/>
        <v>0</v>
      </c>
      <c r="N119" s="19">
        <f t="shared" si="10"/>
        <v>0</v>
      </c>
    </row>
    <row r="120" spans="1:14" ht="14.7" customHeight="1" x14ac:dyDescent="0.3">
      <c r="A120" s="22"/>
      <c r="B120" s="85"/>
      <c r="C120" s="85"/>
      <c r="D120" s="85"/>
      <c r="E120" s="85"/>
      <c r="F120" s="85"/>
      <c r="G120" s="85"/>
      <c r="H120" s="48"/>
      <c r="I120" s="86"/>
      <c r="J120" s="86"/>
      <c r="K120" s="18">
        <f t="shared" si="7"/>
        <v>0</v>
      </c>
      <c r="L120" s="18">
        <f t="shared" si="8"/>
        <v>0</v>
      </c>
      <c r="M120" s="19">
        <f t="shared" si="9"/>
        <v>0</v>
      </c>
      <c r="N120" s="19">
        <f t="shared" si="10"/>
        <v>0</v>
      </c>
    </row>
    <row r="121" spans="1:14" ht="14.7" customHeight="1" x14ac:dyDescent="0.3">
      <c r="A121" s="22"/>
      <c r="B121" s="85"/>
      <c r="C121" s="85"/>
      <c r="D121" s="85"/>
      <c r="E121" s="85"/>
      <c r="F121" s="85"/>
      <c r="G121" s="85"/>
      <c r="H121" s="48"/>
      <c r="I121" s="86"/>
      <c r="J121" s="86"/>
      <c r="K121" s="18">
        <f t="shared" si="7"/>
        <v>0</v>
      </c>
      <c r="L121" s="18">
        <f t="shared" si="8"/>
        <v>0</v>
      </c>
      <c r="M121" s="19">
        <f t="shared" si="9"/>
        <v>0</v>
      </c>
      <c r="N121" s="19">
        <f t="shared" si="10"/>
        <v>0</v>
      </c>
    </row>
    <row r="122" spans="1:14" ht="14.7" customHeight="1" x14ac:dyDescent="0.3">
      <c r="A122" s="22"/>
      <c r="B122" s="85"/>
      <c r="C122" s="85"/>
      <c r="D122" s="85"/>
      <c r="E122" s="85"/>
      <c r="F122" s="85"/>
      <c r="G122" s="85"/>
      <c r="H122" s="48"/>
      <c r="I122" s="86"/>
      <c r="J122" s="86"/>
      <c r="K122" s="18">
        <f t="shared" si="7"/>
        <v>0</v>
      </c>
      <c r="L122" s="18">
        <f t="shared" si="8"/>
        <v>0</v>
      </c>
      <c r="M122" s="19">
        <f t="shared" si="9"/>
        <v>0</v>
      </c>
      <c r="N122" s="19">
        <f t="shared" si="10"/>
        <v>0</v>
      </c>
    </row>
    <row r="123" spans="1:14" ht="14.7" customHeight="1" x14ac:dyDescent="0.3">
      <c r="A123" s="22"/>
      <c r="B123" s="85"/>
      <c r="C123" s="85"/>
      <c r="D123" s="85"/>
      <c r="E123" s="85"/>
      <c r="F123" s="85"/>
      <c r="G123" s="85"/>
      <c r="H123" s="48"/>
      <c r="I123" s="86"/>
      <c r="J123" s="86"/>
      <c r="K123" s="18">
        <f t="shared" si="7"/>
        <v>0</v>
      </c>
      <c r="L123" s="18">
        <f t="shared" si="8"/>
        <v>0</v>
      </c>
      <c r="M123" s="19">
        <f t="shared" si="9"/>
        <v>0</v>
      </c>
      <c r="N123" s="19">
        <f t="shared" si="10"/>
        <v>0</v>
      </c>
    </row>
    <row r="124" spans="1:14" ht="14.7" customHeight="1" x14ac:dyDescent="0.3">
      <c r="A124" s="22"/>
      <c r="B124" s="85"/>
      <c r="C124" s="85"/>
      <c r="D124" s="85"/>
      <c r="E124" s="85"/>
      <c r="F124" s="85"/>
      <c r="G124" s="85"/>
      <c r="H124" s="48"/>
      <c r="I124" s="86"/>
      <c r="J124" s="86"/>
      <c r="K124" s="18">
        <f t="shared" si="7"/>
        <v>0</v>
      </c>
      <c r="L124" s="18">
        <f t="shared" si="8"/>
        <v>0</v>
      </c>
      <c r="M124" s="19">
        <f t="shared" si="9"/>
        <v>0</v>
      </c>
      <c r="N124" s="19">
        <f t="shared" si="10"/>
        <v>0</v>
      </c>
    </row>
    <row r="125" spans="1:14" ht="14.7" customHeight="1" x14ac:dyDescent="0.3">
      <c r="A125" s="22"/>
      <c r="B125" s="85"/>
      <c r="C125" s="85"/>
      <c r="D125" s="85"/>
      <c r="E125" s="85"/>
      <c r="F125" s="85"/>
      <c r="G125" s="85"/>
      <c r="H125" s="48"/>
      <c r="I125" s="86"/>
      <c r="J125" s="86"/>
      <c r="K125" s="18">
        <f t="shared" si="7"/>
        <v>0</v>
      </c>
      <c r="L125" s="18">
        <f t="shared" si="8"/>
        <v>0</v>
      </c>
      <c r="M125" s="19">
        <f t="shared" si="9"/>
        <v>0</v>
      </c>
      <c r="N125" s="19">
        <f t="shared" si="10"/>
        <v>0</v>
      </c>
    </row>
    <row r="126" spans="1:14" ht="14.7" customHeight="1" x14ac:dyDescent="0.3">
      <c r="A126" s="22"/>
      <c r="B126" s="85"/>
      <c r="C126" s="85"/>
      <c r="D126" s="85"/>
      <c r="E126" s="85"/>
      <c r="F126" s="85"/>
      <c r="G126" s="85"/>
      <c r="H126" s="48"/>
      <c r="I126" s="86"/>
      <c r="J126" s="86"/>
      <c r="K126" s="18">
        <f t="shared" si="7"/>
        <v>0</v>
      </c>
      <c r="L126" s="18">
        <f t="shared" si="8"/>
        <v>0</v>
      </c>
      <c r="M126" s="19">
        <f t="shared" si="9"/>
        <v>0</v>
      </c>
      <c r="N126" s="19">
        <f t="shared" si="10"/>
        <v>0</v>
      </c>
    </row>
    <row r="127" spans="1:14" ht="14.7" customHeight="1" x14ac:dyDescent="0.3">
      <c r="A127" s="22"/>
      <c r="B127" s="85"/>
      <c r="C127" s="85"/>
      <c r="D127" s="85"/>
      <c r="E127" s="85"/>
      <c r="F127" s="85"/>
      <c r="G127" s="85"/>
      <c r="H127" s="48"/>
      <c r="I127" s="86"/>
      <c r="J127" s="86"/>
      <c r="K127" s="18">
        <f t="shared" si="7"/>
        <v>0</v>
      </c>
      <c r="L127" s="18">
        <f t="shared" si="8"/>
        <v>0</v>
      </c>
      <c r="M127" s="19">
        <f t="shared" si="9"/>
        <v>0</v>
      </c>
      <c r="N127" s="19">
        <f t="shared" si="10"/>
        <v>0</v>
      </c>
    </row>
    <row r="128" spans="1:14" ht="14.7" customHeight="1" x14ac:dyDescent="0.3">
      <c r="A128" s="22"/>
      <c r="B128" s="85"/>
      <c r="C128" s="85"/>
      <c r="D128" s="85"/>
      <c r="E128" s="85"/>
      <c r="F128" s="85"/>
      <c r="G128" s="85"/>
      <c r="H128" s="48"/>
      <c r="I128" s="86"/>
      <c r="J128" s="86"/>
      <c r="K128" s="18">
        <f t="shared" si="7"/>
        <v>0</v>
      </c>
      <c r="L128" s="18">
        <f t="shared" si="8"/>
        <v>0</v>
      </c>
      <c r="M128" s="19">
        <f t="shared" si="9"/>
        <v>0</v>
      </c>
      <c r="N128" s="19">
        <f t="shared" si="10"/>
        <v>0</v>
      </c>
    </row>
    <row r="129" spans="1:14" ht="14.7" customHeight="1" x14ac:dyDescent="0.3">
      <c r="A129" s="22"/>
      <c r="B129" s="85"/>
      <c r="C129" s="85"/>
      <c r="D129" s="85"/>
      <c r="E129" s="85"/>
      <c r="F129" s="85"/>
      <c r="G129" s="85"/>
      <c r="H129" s="48"/>
      <c r="I129" s="86"/>
      <c r="J129" s="86"/>
      <c r="K129" s="18">
        <f t="shared" si="7"/>
        <v>0</v>
      </c>
      <c r="L129" s="18">
        <f t="shared" si="8"/>
        <v>0</v>
      </c>
      <c r="M129" s="19">
        <f t="shared" si="9"/>
        <v>0</v>
      </c>
      <c r="N129" s="19">
        <f t="shared" si="10"/>
        <v>0</v>
      </c>
    </row>
    <row r="130" spans="1:14" ht="14.7" customHeight="1" x14ac:dyDescent="0.3">
      <c r="A130" s="22"/>
      <c r="B130" s="85"/>
      <c r="C130" s="85"/>
      <c r="D130" s="85"/>
      <c r="E130" s="85"/>
      <c r="F130" s="85"/>
      <c r="G130" s="85"/>
      <c r="H130" s="48"/>
      <c r="I130" s="86"/>
      <c r="J130" s="86"/>
      <c r="K130" s="18">
        <f t="shared" si="7"/>
        <v>0</v>
      </c>
      <c r="L130" s="18">
        <f t="shared" si="8"/>
        <v>0</v>
      </c>
      <c r="M130" s="19">
        <f t="shared" si="9"/>
        <v>0</v>
      </c>
      <c r="N130" s="19">
        <f t="shared" si="10"/>
        <v>0</v>
      </c>
    </row>
    <row r="131" spans="1:14" ht="14.7" customHeight="1" x14ac:dyDescent="0.3">
      <c r="A131" s="22"/>
      <c r="B131" s="85"/>
      <c r="C131" s="85"/>
      <c r="D131" s="85"/>
      <c r="E131" s="85"/>
      <c r="F131" s="85"/>
      <c r="G131" s="85"/>
      <c r="H131" s="48"/>
      <c r="I131" s="86"/>
      <c r="J131" s="86"/>
      <c r="K131" s="18">
        <f t="shared" si="7"/>
        <v>0</v>
      </c>
      <c r="L131" s="18">
        <f t="shared" si="8"/>
        <v>0</v>
      </c>
      <c r="M131" s="19">
        <f t="shared" si="9"/>
        <v>0</v>
      </c>
      <c r="N131" s="19">
        <f t="shared" si="10"/>
        <v>0</v>
      </c>
    </row>
    <row r="132" spans="1:14" ht="14.7" customHeight="1" x14ac:dyDescent="0.3">
      <c r="A132" s="22"/>
      <c r="B132" s="85"/>
      <c r="C132" s="85"/>
      <c r="D132" s="85"/>
      <c r="E132" s="85"/>
      <c r="F132" s="85"/>
      <c r="G132" s="85"/>
      <c r="H132" s="48"/>
      <c r="I132" s="86"/>
      <c r="J132" s="86"/>
      <c r="K132" s="18">
        <f t="shared" si="7"/>
        <v>0</v>
      </c>
      <c r="L132" s="18">
        <f t="shared" si="8"/>
        <v>0</v>
      </c>
      <c r="M132" s="19">
        <f t="shared" si="9"/>
        <v>0</v>
      </c>
      <c r="N132" s="19">
        <f t="shared" si="10"/>
        <v>0</v>
      </c>
    </row>
    <row r="133" spans="1:14" ht="14.7" customHeight="1" x14ac:dyDescent="0.3">
      <c r="A133" s="22"/>
      <c r="B133" s="85"/>
      <c r="C133" s="85"/>
      <c r="D133" s="85"/>
      <c r="E133" s="85"/>
      <c r="F133" s="85"/>
      <c r="G133" s="85"/>
      <c r="H133" s="48"/>
      <c r="I133" s="86"/>
      <c r="J133" s="86"/>
      <c r="K133" s="18">
        <f t="shared" si="7"/>
        <v>0</v>
      </c>
      <c r="L133" s="18">
        <f t="shared" si="8"/>
        <v>0</v>
      </c>
      <c r="M133" s="19">
        <f t="shared" si="9"/>
        <v>0</v>
      </c>
      <c r="N133" s="19">
        <f t="shared" si="10"/>
        <v>0</v>
      </c>
    </row>
    <row r="134" spans="1:14" ht="14.7" customHeight="1" x14ac:dyDescent="0.3">
      <c r="A134" s="22"/>
      <c r="B134" s="85"/>
      <c r="C134" s="85"/>
      <c r="D134" s="85"/>
      <c r="E134" s="85"/>
      <c r="F134" s="85"/>
      <c r="G134" s="85"/>
      <c r="H134" s="48"/>
      <c r="I134" s="86"/>
      <c r="J134" s="86"/>
      <c r="K134" s="18">
        <f t="shared" si="7"/>
        <v>0</v>
      </c>
      <c r="L134" s="18">
        <f t="shared" si="8"/>
        <v>0</v>
      </c>
      <c r="M134" s="19">
        <f t="shared" si="9"/>
        <v>0</v>
      </c>
      <c r="N134" s="19">
        <f t="shared" si="10"/>
        <v>0</v>
      </c>
    </row>
    <row r="135" spans="1:14" ht="14.7" customHeight="1" x14ac:dyDescent="0.3">
      <c r="A135" s="22"/>
      <c r="B135" s="85"/>
      <c r="C135" s="85"/>
      <c r="D135" s="85"/>
      <c r="E135" s="85"/>
      <c r="F135" s="85"/>
      <c r="G135" s="85"/>
      <c r="H135" s="48"/>
      <c r="I135" s="86"/>
      <c r="J135" s="86"/>
      <c r="K135" s="18">
        <f t="shared" si="7"/>
        <v>0</v>
      </c>
      <c r="L135" s="18">
        <f t="shared" si="8"/>
        <v>0</v>
      </c>
      <c r="M135" s="19">
        <f t="shared" si="9"/>
        <v>0</v>
      </c>
      <c r="N135" s="19">
        <f t="shared" si="10"/>
        <v>0</v>
      </c>
    </row>
    <row r="136" spans="1:14" ht="14.7" customHeight="1" x14ac:dyDescent="0.3">
      <c r="A136" s="22"/>
      <c r="B136" s="85"/>
      <c r="C136" s="85"/>
      <c r="D136" s="85"/>
      <c r="E136" s="85"/>
      <c r="F136" s="85"/>
      <c r="G136" s="85"/>
      <c r="H136" s="48"/>
      <c r="I136" s="86"/>
      <c r="J136" s="86"/>
      <c r="K136" s="18">
        <f t="shared" si="7"/>
        <v>0</v>
      </c>
      <c r="L136" s="18">
        <f t="shared" si="8"/>
        <v>0</v>
      </c>
      <c r="M136" s="19">
        <f t="shared" si="9"/>
        <v>0</v>
      </c>
      <c r="N136" s="19">
        <f t="shared" si="10"/>
        <v>0</v>
      </c>
    </row>
    <row r="137" spans="1:14" ht="14.7" customHeight="1" x14ac:dyDescent="0.3">
      <c r="A137" s="22"/>
      <c r="B137" s="85"/>
      <c r="C137" s="85"/>
      <c r="D137" s="85"/>
      <c r="E137" s="85"/>
      <c r="F137" s="85"/>
      <c r="G137" s="85"/>
      <c r="H137" s="48"/>
      <c r="I137" s="86"/>
      <c r="J137" s="86"/>
      <c r="K137" s="18">
        <f t="shared" si="7"/>
        <v>0</v>
      </c>
      <c r="L137" s="18">
        <f t="shared" si="8"/>
        <v>0</v>
      </c>
      <c r="M137" s="19">
        <f t="shared" si="9"/>
        <v>0</v>
      </c>
      <c r="N137" s="19">
        <f t="shared" si="10"/>
        <v>0</v>
      </c>
    </row>
    <row r="138" spans="1:14" ht="14.7" customHeight="1" x14ac:dyDescent="0.3">
      <c r="A138" s="22"/>
      <c r="B138" s="85"/>
      <c r="C138" s="85"/>
      <c r="D138" s="85"/>
      <c r="E138" s="85"/>
      <c r="F138" s="85"/>
      <c r="G138" s="85"/>
      <c r="H138" s="48"/>
      <c r="I138" s="86"/>
      <c r="J138" s="86"/>
      <c r="K138" s="18">
        <f t="shared" si="7"/>
        <v>0</v>
      </c>
      <c r="L138" s="18">
        <f t="shared" si="8"/>
        <v>0</v>
      </c>
      <c r="M138" s="19">
        <f t="shared" si="9"/>
        <v>0</v>
      </c>
      <c r="N138" s="19">
        <f t="shared" si="10"/>
        <v>0</v>
      </c>
    </row>
    <row r="139" spans="1:14" ht="14.7" customHeight="1" x14ac:dyDescent="0.3">
      <c r="A139" s="22"/>
      <c r="B139" s="85"/>
      <c r="C139" s="85"/>
      <c r="D139" s="85"/>
      <c r="E139" s="85"/>
      <c r="F139" s="85"/>
      <c r="G139" s="85"/>
      <c r="H139" s="48"/>
      <c r="I139" s="86"/>
      <c r="J139" s="86"/>
      <c r="K139" s="18">
        <f t="shared" si="7"/>
        <v>0</v>
      </c>
      <c r="L139" s="18">
        <f t="shared" si="8"/>
        <v>0</v>
      </c>
      <c r="M139" s="19">
        <f t="shared" si="9"/>
        <v>0</v>
      </c>
      <c r="N139" s="19">
        <f t="shared" si="10"/>
        <v>0</v>
      </c>
    </row>
    <row r="140" spans="1:14" ht="14.7" customHeight="1" x14ac:dyDescent="0.3">
      <c r="A140" s="22"/>
      <c r="B140" s="85"/>
      <c r="C140" s="85"/>
      <c r="D140" s="85"/>
      <c r="E140" s="85"/>
      <c r="F140" s="85"/>
      <c r="G140" s="85"/>
      <c r="H140" s="48"/>
      <c r="I140" s="86"/>
      <c r="J140" s="86"/>
      <c r="K140" s="18">
        <f t="shared" si="7"/>
        <v>0</v>
      </c>
      <c r="L140" s="18">
        <f t="shared" si="8"/>
        <v>0</v>
      </c>
      <c r="M140" s="19">
        <f t="shared" si="9"/>
        <v>0</v>
      </c>
      <c r="N140" s="19">
        <f t="shared" si="10"/>
        <v>0</v>
      </c>
    </row>
    <row r="141" spans="1:14" ht="14.7" customHeight="1" x14ac:dyDescent="0.3">
      <c r="A141" s="22"/>
      <c r="B141" s="85"/>
      <c r="C141" s="85"/>
      <c r="D141" s="85"/>
      <c r="E141" s="85"/>
      <c r="F141" s="85"/>
      <c r="G141" s="85"/>
      <c r="H141" s="48"/>
      <c r="I141" s="86"/>
      <c r="J141" s="86"/>
      <c r="K141" s="18">
        <f t="shared" si="7"/>
        <v>0</v>
      </c>
      <c r="L141" s="18">
        <f t="shared" si="8"/>
        <v>0</v>
      </c>
      <c r="M141" s="19">
        <f t="shared" si="9"/>
        <v>0</v>
      </c>
      <c r="N141" s="19">
        <f t="shared" si="10"/>
        <v>0</v>
      </c>
    </row>
    <row r="142" spans="1:14" ht="14.7" customHeight="1" x14ac:dyDescent="0.3">
      <c r="A142" s="22"/>
      <c r="B142" s="85"/>
      <c r="C142" s="85"/>
      <c r="D142" s="85"/>
      <c r="E142" s="85"/>
      <c r="F142" s="85"/>
      <c r="G142" s="85"/>
      <c r="H142" s="48"/>
      <c r="I142" s="86"/>
      <c r="J142" s="86"/>
      <c r="K142" s="18">
        <f t="shared" si="7"/>
        <v>0</v>
      </c>
      <c r="L142" s="18">
        <f t="shared" si="8"/>
        <v>0</v>
      </c>
      <c r="M142" s="19">
        <f t="shared" si="9"/>
        <v>0</v>
      </c>
      <c r="N142" s="19">
        <f t="shared" si="10"/>
        <v>0</v>
      </c>
    </row>
    <row r="143" spans="1:14" ht="14.7" customHeight="1" x14ac:dyDescent="0.3">
      <c r="A143" s="22"/>
      <c r="B143" s="85"/>
      <c r="C143" s="85"/>
      <c r="D143" s="85"/>
      <c r="E143" s="85"/>
      <c r="F143" s="85"/>
      <c r="G143" s="85"/>
      <c r="H143" s="48"/>
      <c r="I143" s="86"/>
      <c r="J143" s="86"/>
      <c r="K143" s="18">
        <f t="shared" si="7"/>
        <v>0</v>
      </c>
      <c r="L143" s="18">
        <f t="shared" si="8"/>
        <v>0</v>
      </c>
      <c r="M143" s="19">
        <f t="shared" si="9"/>
        <v>0</v>
      </c>
      <c r="N143" s="19">
        <f t="shared" si="10"/>
        <v>0</v>
      </c>
    </row>
    <row r="144" spans="1:14" ht="14.7" customHeight="1" x14ac:dyDescent="0.3">
      <c r="A144" s="22"/>
      <c r="B144" s="85"/>
      <c r="C144" s="85"/>
      <c r="D144" s="85"/>
      <c r="E144" s="85"/>
      <c r="F144" s="85"/>
      <c r="G144" s="85"/>
      <c r="H144" s="48"/>
      <c r="I144" s="86"/>
      <c r="J144" s="86"/>
      <c r="K144" s="18">
        <f t="shared" si="7"/>
        <v>0</v>
      </c>
      <c r="L144" s="18">
        <f t="shared" si="8"/>
        <v>0</v>
      </c>
      <c r="M144" s="19">
        <f t="shared" si="9"/>
        <v>0</v>
      </c>
      <c r="N144" s="19">
        <f t="shared" si="10"/>
        <v>0</v>
      </c>
    </row>
    <row r="145" spans="1:14" ht="14.7" customHeight="1" x14ac:dyDescent="0.3">
      <c r="A145" s="22"/>
      <c r="B145" s="85"/>
      <c r="C145" s="85"/>
      <c r="D145" s="85"/>
      <c r="E145" s="85"/>
      <c r="F145" s="85"/>
      <c r="G145" s="85"/>
      <c r="H145" s="48"/>
      <c r="I145" s="86"/>
      <c r="J145" s="86"/>
      <c r="K145" s="18">
        <f t="shared" si="7"/>
        <v>0</v>
      </c>
      <c r="L145" s="18">
        <f t="shared" si="8"/>
        <v>0</v>
      </c>
      <c r="M145" s="19">
        <f t="shared" si="9"/>
        <v>0</v>
      </c>
      <c r="N145" s="19">
        <f t="shared" si="10"/>
        <v>0</v>
      </c>
    </row>
    <row r="146" spans="1:14" ht="14.7" customHeight="1" x14ac:dyDescent="0.3">
      <c r="A146" s="22"/>
      <c r="B146" s="85"/>
      <c r="C146" s="85"/>
      <c r="D146" s="85"/>
      <c r="E146" s="85"/>
      <c r="F146" s="85"/>
      <c r="G146" s="85"/>
      <c r="H146" s="48"/>
      <c r="I146" s="86"/>
      <c r="J146" s="86"/>
      <c r="K146" s="18">
        <f t="shared" si="7"/>
        <v>0</v>
      </c>
      <c r="L146" s="18">
        <f t="shared" si="8"/>
        <v>0</v>
      </c>
      <c r="M146" s="19">
        <f t="shared" si="9"/>
        <v>0</v>
      </c>
      <c r="N146" s="19">
        <f t="shared" si="10"/>
        <v>0</v>
      </c>
    </row>
    <row r="147" spans="1:14" ht="14.7" customHeight="1" x14ac:dyDescent="0.3">
      <c r="A147" s="22"/>
      <c r="B147" s="85"/>
      <c r="C147" s="85"/>
      <c r="D147" s="85"/>
      <c r="E147" s="85"/>
      <c r="F147" s="85"/>
      <c r="G147" s="85"/>
      <c r="H147" s="48"/>
      <c r="I147" s="86"/>
      <c r="J147" s="86"/>
      <c r="K147" s="18">
        <f t="shared" si="7"/>
        <v>0</v>
      </c>
      <c r="L147" s="18">
        <f t="shared" si="8"/>
        <v>0</v>
      </c>
      <c r="M147" s="19">
        <f t="shared" si="9"/>
        <v>0</v>
      </c>
      <c r="N147" s="19">
        <f t="shared" si="10"/>
        <v>0</v>
      </c>
    </row>
    <row r="148" spans="1:14" ht="14.7" customHeight="1" x14ac:dyDescent="0.3">
      <c r="A148" s="22"/>
      <c r="B148" s="85"/>
      <c r="C148" s="85"/>
      <c r="D148" s="85"/>
      <c r="E148" s="85"/>
      <c r="F148" s="85"/>
      <c r="G148" s="85"/>
      <c r="H148" s="48"/>
      <c r="I148" s="86"/>
      <c r="J148" s="86"/>
      <c r="K148" s="18">
        <f t="shared" ref="K148:K199" si="11">I148-H148</f>
        <v>0</v>
      </c>
      <c r="L148" s="18">
        <f t="shared" ref="L148:L199" si="12">K148/60*12</f>
        <v>0</v>
      </c>
      <c r="M148" s="19">
        <f t="shared" ref="M148:M199" si="13">((K148*24))</f>
        <v>0</v>
      </c>
      <c r="N148" s="19">
        <f t="shared" ref="N148:N199" si="14">((L148*24))</f>
        <v>0</v>
      </c>
    </row>
    <row r="149" spans="1:14" ht="14.7" customHeight="1" x14ac:dyDescent="0.3">
      <c r="A149" s="22"/>
      <c r="B149" s="85"/>
      <c r="C149" s="85"/>
      <c r="D149" s="85"/>
      <c r="E149" s="85"/>
      <c r="F149" s="85"/>
      <c r="G149" s="85"/>
      <c r="H149" s="48"/>
      <c r="I149" s="86"/>
      <c r="J149" s="86"/>
      <c r="K149" s="18">
        <f t="shared" si="11"/>
        <v>0</v>
      </c>
      <c r="L149" s="18">
        <f t="shared" si="12"/>
        <v>0</v>
      </c>
      <c r="M149" s="19">
        <f t="shared" si="13"/>
        <v>0</v>
      </c>
      <c r="N149" s="19">
        <f t="shared" si="14"/>
        <v>0</v>
      </c>
    </row>
    <row r="150" spans="1:14" ht="14.7" customHeight="1" x14ac:dyDescent="0.3">
      <c r="A150" s="22"/>
      <c r="B150" s="85"/>
      <c r="C150" s="85"/>
      <c r="D150" s="85"/>
      <c r="E150" s="85"/>
      <c r="F150" s="85"/>
      <c r="G150" s="85"/>
      <c r="H150" s="48"/>
      <c r="I150" s="86"/>
      <c r="J150" s="86"/>
      <c r="K150" s="18">
        <f t="shared" si="11"/>
        <v>0</v>
      </c>
      <c r="L150" s="18">
        <f t="shared" si="12"/>
        <v>0</v>
      </c>
      <c r="M150" s="19">
        <f t="shared" si="13"/>
        <v>0</v>
      </c>
      <c r="N150" s="19">
        <f t="shared" si="14"/>
        <v>0</v>
      </c>
    </row>
    <row r="151" spans="1:14" ht="14.7" customHeight="1" x14ac:dyDescent="0.3">
      <c r="A151" s="22"/>
      <c r="B151" s="85"/>
      <c r="C151" s="85"/>
      <c r="D151" s="85"/>
      <c r="E151" s="85"/>
      <c r="F151" s="85"/>
      <c r="G151" s="85"/>
      <c r="H151" s="48"/>
      <c r="I151" s="86"/>
      <c r="J151" s="86"/>
      <c r="K151" s="18">
        <f t="shared" si="11"/>
        <v>0</v>
      </c>
      <c r="L151" s="18">
        <f t="shared" si="12"/>
        <v>0</v>
      </c>
      <c r="M151" s="19">
        <f t="shared" si="13"/>
        <v>0</v>
      </c>
      <c r="N151" s="19">
        <f t="shared" si="14"/>
        <v>0</v>
      </c>
    </row>
    <row r="152" spans="1:14" ht="14.7" customHeight="1" x14ac:dyDescent="0.3">
      <c r="A152" s="22"/>
      <c r="B152" s="85"/>
      <c r="C152" s="85"/>
      <c r="D152" s="85"/>
      <c r="E152" s="85"/>
      <c r="F152" s="85"/>
      <c r="G152" s="85"/>
      <c r="H152" s="48"/>
      <c r="I152" s="86"/>
      <c r="J152" s="86"/>
      <c r="K152" s="18">
        <f t="shared" si="11"/>
        <v>0</v>
      </c>
      <c r="L152" s="18">
        <f t="shared" si="12"/>
        <v>0</v>
      </c>
      <c r="M152" s="19">
        <f t="shared" si="13"/>
        <v>0</v>
      </c>
      <c r="N152" s="19">
        <f t="shared" si="14"/>
        <v>0</v>
      </c>
    </row>
    <row r="153" spans="1:14" ht="14.7" customHeight="1" x14ac:dyDescent="0.3">
      <c r="A153" s="22"/>
      <c r="B153" s="85"/>
      <c r="C153" s="85"/>
      <c r="D153" s="85"/>
      <c r="E153" s="85"/>
      <c r="F153" s="85"/>
      <c r="G153" s="85"/>
      <c r="H153" s="48"/>
      <c r="I153" s="86"/>
      <c r="J153" s="86"/>
      <c r="K153" s="18">
        <f t="shared" si="11"/>
        <v>0</v>
      </c>
      <c r="L153" s="18">
        <f t="shared" si="12"/>
        <v>0</v>
      </c>
      <c r="M153" s="19">
        <f t="shared" si="13"/>
        <v>0</v>
      </c>
      <c r="N153" s="19">
        <f t="shared" si="14"/>
        <v>0</v>
      </c>
    </row>
    <row r="154" spans="1:14" ht="14.7" customHeight="1" x14ac:dyDescent="0.3">
      <c r="A154" s="22"/>
      <c r="B154" s="85"/>
      <c r="C154" s="85"/>
      <c r="D154" s="85"/>
      <c r="E154" s="85"/>
      <c r="F154" s="85"/>
      <c r="G154" s="85"/>
      <c r="H154" s="48"/>
      <c r="I154" s="86"/>
      <c r="J154" s="86"/>
      <c r="K154" s="18">
        <f t="shared" si="11"/>
        <v>0</v>
      </c>
      <c r="L154" s="18">
        <f t="shared" si="12"/>
        <v>0</v>
      </c>
      <c r="M154" s="19">
        <f t="shared" si="13"/>
        <v>0</v>
      </c>
      <c r="N154" s="19">
        <f t="shared" si="14"/>
        <v>0</v>
      </c>
    </row>
    <row r="155" spans="1:14" ht="14.7" customHeight="1" x14ac:dyDescent="0.3">
      <c r="A155" s="22"/>
      <c r="B155" s="85"/>
      <c r="C155" s="85"/>
      <c r="D155" s="85"/>
      <c r="E155" s="85"/>
      <c r="F155" s="85"/>
      <c r="G155" s="85"/>
      <c r="H155" s="48"/>
      <c r="I155" s="86"/>
      <c r="J155" s="86"/>
      <c r="K155" s="18">
        <f t="shared" si="11"/>
        <v>0</v>
      </c>
      <c r="L155" s="18">
        <f t="shared" si="12"/>
        <v>0</v>
      </c>
      <c r="M155" s="19">
        <f t="shared" si="13"/>
        <v>0</v>
      </c>
      <c r="N155" s="19">
        <f t="shared" si="14"/>
        <v>0</v>
      </c>
    </row>
    <row r="156" spans="1:14" ht="14.7" customHeight="1" x14ac:dyDescent="0.3">
      <c r="A156" s="22"/>
      <c r="B156" s="85"/>
      <c r="C156" s="85"/>
      <c r="D156" s="85"/>
      <c r="E156" s="85"/>
      <c r="F156" s="85"/>
      <c r="G156" s="85"/>
      <c r="H156" s="48"/>
      <c r="I156" s="86"/>
      <c r="J156" s="86"/>
      <c r="K156" s="18">
        <f t="shared" si="11"/>
        <v>0</v>
      </c>
      <c r="L156" s="18">
        <f t="shared" si="12"/>
        <v>0</v>
      </c>
      <c r="M156" s="19">
        <f t="shared" si="13"/>
        <v>0</v>
      </c>
      <c r="N156" s="19">
        <f t="shared" si="14"/>
        <v>0</v>
      </c>
    </row>
    <row r="157" spans="1:14" ht="14.7" customHeight="1" x14ac:dyDescent="0.3">
      <c r="A157" s="22"/>
      <c r="B157" s="85"/>
      <c r="C157" s="85"/>
      <c r="D157" s="85"/>
      <c r="E157" s="85"/>
      <c r="F157" s="85"/>
      <c r="G157" s="85"/>
      <c r="H157" s="48"/>
      <c r="I157" s="86"/>
      <c r="J157" s="86"/>
      <c r="K157" s="18">
        <f t="shared" si="11"/>
        <v>0</v>
      </c>
      <c r="L157" s="18">
        <f t="shared" si="12"/>
        <v>0</v>
      </c>
      <c r="M157" s="19">
        <f t="shared" si="13"/>
        <v>0</v>
      </c>
      <c r="N157" s="19">
        <f t="shared" si="14"/>
        <v>0</v>
      </c>
    </row>
    <row r="158" spans="1:14" ht="14.7" customHeight="1" x14ac:dyDescent="0.3">
      <c r="A158" s="22"/>
      <c r="B158" s="85"/>
      <c r="C158" s="85"/>
      <c r="D158" s="85"/>
      <c r="E158" s="85"/>
      <c r="F158" s="85"/>
      <c r="G158" s="85"/>
      <c r="H158" s="48"/>
      <c r="I158" s="86"/>
      <c r="J158" s="86"/>
      <c r="K158" s="18">
        <f t="shared" si="11"/>
        <v>0</v>
      </c>
      <c r="L158" s="18">
        <f t="shared" si="12"/>
        <v>0</v>
      </c>
      <c r="M158" s="19">
        <f t="shared" si="13"/>
        <v>0</v>
      </c>
      <c r="N158" s="19">
        <f t="shared" si="14"/>
        <v>0</v>
      </c>
    </row>
    <row r="159" spans="1:14" ht="14.7" customHeight="1" x14ac:dyDescent="0.3">
      <c r="A159" s="22"/>
      <c r="B159" s="85"/>
      <c r="C159" s="85"/>
      <c r="D159" s="85"/>
      <c r="E159" s="85"/>
      <c r="F159" s="85"/>
      <c r="G159" s="85"/>
      <c r="H159" s="48"/>
      <c r="I159" s="86"/>
      <c r="J159" s="86"/>
      <c r="K159" s="18">
        <f t="shared" si="11"/>
        <v>0</v>
      </c>
      <c r="L159" s="18">
        <f t="shared" si="12"/>
        <v>0</v>
      </c>
      <c r="M159" s="19">
        <f t="shared" si="13"/>
        <v>0</v>
      </c>
      <c r="N159" s="19">
        <f t="shared" si="14"/>
        <v>0</v>
      </c>
    </row>
    <row r="160" spans="1:14" ht="14.7" customHeight="1" x14ac:dyDescent="0.3">
      <c r="A160" s="22"/>
      <c r="B160" s="85"/>
      <c r="C160" s="85"/>
      <c r="D160" s="85"/>
      <c r="E160" s="85"/>
      <c r="F160" s="85"/>
      <c r="G160" s="85"/>
      <c r="H160" s="48"/>
      <c r="I160" s="86"/>
      <c r="J160" s="86"/>
      <c r="K160" s="18">
        <f t="shared" si="11"/>
        <v>0</v>
      </c>
      <c r="L160" s="18">
        <f t="shared" si="12"/>
        <v>0</v>
      </c>
      <c r="M160" s="19">
        <f t="shared" si="13"/>
        <v>0</v>
      </c>
      <c r="N160" s="19">
        <f t="shared" si="14"/>
        <v>0</v>
      </c>
    </row>
    <row r="161" spans="1:14" ht="14.7" customHeight="1" x14ac:dyDescent="0.3">
      <c r="A161" s="22"/>
      <c r="B161" s="85"/>
      <c r="C161" s="85"/>
      <c r="D161" s="85"/>
      <c r="E161" s="85"/>
      <c r="F161" s="85"/>
      <c r="G161" s="85"/>
      <c r="H161" s="48"/>
      <c r="I161" s="86"/>
      <c r="J161" s="86"/>
      <c r="K161" s="18">
        <f t="shared" si="11"/>
        <v>0</v>
      </c>
      <c r="L161" s="18">
        <f t="shared" si="12"/>
        <v>0</v>
      </c>
      <c r="M161" s="19">
        <f t="shared" si="13"/>
        <v>0</v>
      </c>
      <c r="N161" s="19">
        <f t="shared" si="14"/>
        <v>0</v>
      </c>
    </row>
    <row r="162" spans="1:14" ht="14.7" customHeight="1" x14ac:dyDescent="0.3">
      <c r="A162" s="22"/>
      <c r="B162" s="85"/>
      <c r="C162" s="85"/>
      <c r="D162" s="85"/>
      <c r="E162" s="85"/>
      <c r="F162" s="85"/>
      <c r="G162" s="85"/>
      <c r="H162" s="48"/>
      <c r="I162" s="86"/>
      <c r="J162" s="86"/>
      <c r="K162" s="18">
        <f t="shared" si="11"/>
        <v>0</v>
      </c>
      <c r="L162" s="18">
        <f t="shared" si="12"/>
        <v>0</v>
      </c>
      <c r="M162" s="19">
        <f t="shared" si="13"/>
        <v>0</v>
      </c>
      <c r="N162" s="19">
        <f t="shared" si="14"/>
        <v>0</v>
      </c>
    </row>
    <row r="163" spans="1:14" ht="14.7" customHeight="1" x14ac:dyDescent="0.3">
      <c r="A163" s="22"/>
      <c r="B163" s="85"/>
      <c r="C163" s="85"/>
      <c r="D163" s="85"/>
      <c r="E163" s="85"/>
      <c r="F163" s="85"/>
      <c r="G163" s="85"/>
      <c r="H163" s="48"/>
      <c r="I163" s="86"/>
      <c r="J163" s="86"/>
      <c r="K163" s="18">
        <f t="shared" si="11"/>
        <v>0</v>
      </c>
      <c r="L163" s="18">
        <f t="shared" si="12"/>
        <v>0</v>
      </c>
      <c r="M163" s="19">
        <f t="shared" si="13"/>
        <v>0</v>
      </c>
      <c r="N163" s="19">
        <f t="shared" si="14"/>
        <v>0</v>
      </c>
    </row>
    <row r="164" spans="1:14" ht="14.7" customHeight="1" x14ac:dyDescent="0.3">
      <c r="A164" s="22"/>
      <c r="B164" s="85"/>
      <c r="C164" s="85"/>
      <c r="D164" s="85"/>
      <c r="E164" s="85"/>
      <c r="F164" s="85"/>
      <c r="G164" s="85"/>
      <c r="H164" s="48"/>
      <c r="I164" s="86"/>
      <c r="J164" s="86"/>
      <c r="K164" s="18">
        <f t="shared" si="11"/>
        <v>0</v>
      </c>
      <c r="L164" s="18">
        <f t="shared" si="12"/>
        <v>0</v>
      </c>
      <c r="M164" s="19">
        <f t="shared" si="13"/>
        <v>0</v>
      </c>
      <c r="N164" s="19">
        <f t="shared" si="14"/>
        <v>0</v>
      </c>
    </row>
    <row r="165" spans="1:14" ht="14.7" customHeight="1" x14ac:dyDescent="0.3">
      <c r="A165" s="22"/>
      <c r="B165" s="85"/>
      <c r="C165" s="85"/>
      <c r="D165" s="85"/>
      <c r="E165" s="85"/>
      <c r="F165" s="85"/>
      <c r="G165" s="85"/>
      <c r="H165" s="48"/>
      <c r="I165" s="86"/>
      <c r="J165" s="86"/>
      <c r="K165" s="18">
        <f t="shared" si="11"/>
        <v>0</v>
      </c>
      <c r="L165" s="18">
        <f t="shared" si="12"/>
        <v>0</v>
      </c>
      <c r="M165" s="19">
        <f t="shared" si="13"/>
        <v>0</v>
      </c>
      <c r="N165" s="19">
        <f t="shared" si="14"/>
        <v>0</v>
      </c>
    </row>
    <row r="166" spans="1:14" ht="14.7" customHeight="1" x14ac:dyDescent="0.3">
      <c r="A166" s="22"/>
      <c r="B166" s="85"/>
      <c r="C166" s="85"/>
      <c r="D166" s="85"/>
      <c r="E166" s="85"/>
      <c r="F166" s="85"/>
      <c r="G166" s="85"/>
      <c r="H166" s="48"/>
      <c r="I166" s="86"/>
      <c r="J166" s="86"/>
      <c r="K166" s="18">
        <f t="shared" si="11"/>
        <v>0</v>
      </c>
      <c r="L166" s="18">
        <f t="shared" si="12"/>
        <v>0</v>
      </c>
      <c r="M166" s="19">
        <f t="shared" si="13"/>
        <v>0</v>
      </c>
      <c r="N166" s="19">
        <f t="shared" si="14"/>
        <v>0</v>
      </c>
    </row>
    <row r="167" spans="1:14" ht="14.7" customHeight="1" x14ac:dyDescent="0.3">
      <c r="A167" s="22"/>
      <c r="B167" s="85"/>
      <c r="C167" s="85"/>
      <c r="D167" s="85"/>
      <c r="E167" s="85"/>
      <c r="F167" s="85"/>
      <c r="G167" s="85"/>
      <c r="H167" s="48"/>
      <c r="I167" s="86"/>
      <c r="J167" s="86"/>
      <c r="K167" s="18">
        <f t="shared" si="11"/>
        <v>0</v>
      </c>
      <c r="L167" s="18">
        <f t="shared" si="12"/>
        <v>0</v>
      </c>
      <c r="M167" s="19">
        <f t="shared" si="13"/>
        <v>0</v>
      </c>
      <c r="N167" s="19">
        <f t="shared" si="14"/>
        <v>0</v>
      </c>
    </row>
    <row r="168" spans="1:14" ht="14.7" customHeight="1" x14ac:dyDescent="0.3">
      <c r="A168" s="22"/>
      <c r="B168" s="85"/>
      <c r="C168" s="85"/>
      <c r="D168" s="85"/>
      <c r="E168" s="85"/>
      <c r="F168" s="85"/>
      <c r="G168" s="85"/>
      <c r="H168" s="48"/>
      <c r="I168" s="86"/>
      <c r="J168" s="86"/>
      <c r="K168" s="18">
        <f t="shared" si="11"/>
        <v>0</v>
      </c>
      <c r="L168" s="18">
        <f t="shared" si="12"/>
        <v>0</v>
      </c>
      <c r="M168" s="19">
        <f t="shared" si="13"/>
        <v>0</v>
      </c>
      <c r="N168" s="19">
        <f t="shared" si="14"/>
        <v>0</v>
      </c>
    </row>
    <row r="169" spans="1:14" ht="14.7" customHeight="1" x14ac:dyDescent="0.3">
      <c r="A169" s="22"/>
      <c r="B169" s="85"/>
      <c r="C169" s="85"/>
      <c r="D169" s="85"/>
      <c r="E169" s="85"/>
      <c r="F169" s="85"/>
      <c r="G169" s="85"/>
      <c r="H169" s="48"/>
      <c r="I169" s="86"/>
      <c r="J169" s="86"/>
      <c r="K169" s="18">
        <f t="shared" si="11"/>
        <v>0</v>
      </c>
      <c r="L169" s="18">
        <f t="shared" si="12"/>
        <v>0</v>
      </c>
      <c r="M169" s="19">
        <f t="shared" si="13"/>
        <v>0</v>
      </c>
      <c r="N169" s="19">
        <f t="shared" si="14"/>
        <v>0</v>
      </c>
    </row>
    <row r="170" spans="1:14" ht="14.7" customHeight="1" x14ac:dyDescent="0.3">
      <c r="A170" s="22"/>
      <c r="B170" s="85"/>
      <c r="C170" s="85"/>
      <c r="D170" s="85"/>
      <c r="E170" s="85"/>
      <c r="F170" s="85"/>
      <c r="G170" s="85"/>
      <c r="H170" s="48"/>
      <c r="I170" s="86"/>
      <c r="J170" s="86"/>
      <c r="K170" s="18">
        <f t="shared" si="11"/>
        <v>0</v>
      </c>
      <c r="L170" s="18">
        <f t="shared" si="12"/>
        <v>0</v>
      </c>
      <c r="M170" s="19">
        <f t="shared" si="13"/>
        <v>0</v>
      </c>
      <c r="N170" s="19">
        <f t="shared" si="14"/>
        <v>0</v>
      </c>
    </row>
    <row r="171" spans="1:14" ht="14.7" customHeight="1" x14ac:dyDescent="0.3">
      <c r="A171" s="22"/>
      <c r="B171" s="85"/>
      <c r="C171" s="85"/>
      <c r="D171" s="85"/>
      <c r="E171" s="85"/>
      <c r="F171" s="85"/>
      <c r="G171" s="85"/>
      <c r="H171" s="48"/>
      <c r="I171" s="86"/>
      <c r="J171" s="86"/>
      <c r="K171" s="18">
        <f t="shared" si="11"/>
        <v>0</v>
      </c>
      <c r="L171" s="18">
        <f t="shared" si="12"/>
        <v>0</v>
      </c>
      <c r="M171" s="19">
        <f t="shared" si="13"/>
        <v>0</v>
      </c>
      <c r="N171" s="19">
        <f t="shared" si="14"/>
        <v>0</v>
      </c>
    </row>
    <row r="172" spans="1:14" ht="14.7" customHeight="1" x14ac:dyDescent="0.3">
      <c r="A172" s="22"/>
      <c r="B172" s="85"/>
      <c r="C172" s="85"/>
      <c r="D172" s="85"/>
      <c r="E172" s="85"/>
      <c r="F172" s="85"/>
      <c r="G172" s="85"/>
      <c r="H172" s="48"/>
      <c r="I172" s="86"/>
      <c r="J172" s="86"/>
      <c r="K172" s="18">
        <f t="shared" si="11"/>
        <v>0</v>
      </c>
      <c r="L172" s="18">
        <f t="shared" si="12"/>
        <v>0</v>
      </c>
      <c r="M172" s="19">
        <f t="shared" si="13"/>
        <v>0</v>
      </c>
      <c r="N172" s="19">
        <f t="shared" si="14"/>
        <v>0</v>
      </c>
    </row>
    <row r="173" spans="1:14" ht="14.7" customHeight="1" x14ac:dyDescent="0.3">
      <c r="A173" s="22"/>
      <c r="B173" s="85"/>
      <c r="C173" s="85"/>
      <c r="D173" s="85"/>
      <c r="E173" s="85"/>
      <c r="F173" s="85"/>
      <c r="G173" s="85"/>
      <c r="H173" s="48"/>
      <c r="I173" s="86"/>
      <c r="J173" s="86"/>
      <c r="K173" s="18">
        <f t="shared" si="11"/>
        <v>0</v>
      </c>
      <c r="L173" s="18">
        <f t="shared" si="12"/>
        <v>0</v>
      </c>
      <c r="M173" s="19">
        <f t="shared" si="13"/>
        <v>0</v>
      </c>
      <c r="N173" s="19">
        <f t="shared" si="14"/>
        <v>0</v>
      </c>
    </row>
    <row r="174" spans="1:14" ht="14.7" customHeight="1" x14ac:dyDescent="0.3">
      <c r="A174" s="22"/>
      <c r="B174" s="85"/>
      <c r="C174" s="85"/>
      <c r="D174" s="85"/>
      <c r="E174" s="85"/>
      <c r="F174" s="85"/>
      <c r="G174" s="85"/>
      <c r="H174" s="48"/>
      <c r="I174" s="86"/>
      <c r="J174" s="86"/>
      <c r="K174" s="18">
        <f t="shared" si="11"/>
        <v>0</v>
      </c>
      <c r="L174" s="18">
        <f t="shared" si="12"/>
        <v>0</v>
      </c>
      <c r="M174" s="19">
        <f t="shared" si="13"/>
        <v>0</v>
      </c>
      <c r="N174" s="19">
        <f t="shared" si="14"/>
        <v>0</v>
      </c>
    </row>
    <row r="175" spans="1:14" ht="14.7" customHeight="1" x14ac:dyDescent="0.3">
      <c r="A175" s="22"/>
      <c r="B175" s="85"/>
      <c r="C175" s="85"/>
      <c r="D175" s="85"/>
      <c r="E175" s="85"/>
      <c r="F175" s="85"/>
      <c r="G175" s="85"/>
      <c r="H175" s="48"/>
      <c r="I175" s="86"/>
      <c r="J175" s="86"/>
      <c r="K175" s="18">
        <f t="shared" si="11"/>
        <v>0</v>
      </c>
      <c r="L175" s="18">
        <f t="shared" si="12"/>
        <v>0</v>
      </c>
      <c r="M175" s="19">
        <f t="shared" si="13"/>
        <v>0</v>
      </c>
      <c r="N175" s="19">
        <f t="shared" si="14"/>
        <v>0</v>
      </c>
    </row>
    <row r="176" spans="1:14" ht="14.7" customHeight="1" x14ac:dyDescent="0.3">
      <c r="A176" s="22"/>
      <c r="B176" s="85"/>
      <c r="C176" s="85"/>
      <c r="D176" s="85"/>
      <c r="E176" s="85"/>
      <c r="F176" s="85"/>
      <c r="G176" s="85"/>
      <c r="H176" s="48"/>
      <c r="I176" s="86"/>
      <c r="J176" s="86"/>
      <c r="K176" s="18">
        <f t="shared" si="11"/>
        <v>0</v>
      </c>
      <c r="L176" s="18">
        <f t="shared" si="12"/>
        <v>0</v>
      </c>
      <c r="M176" s="19">
        <f t="shared" si="13"/>
        <v>0</v>
      </c>
      <c r="N176" s="19">
        <f t="shared" si="14"/>
        <v>0</v>
      </c>
    </row>
    <row r="177" spans="1:14" ht="14.7" customHeight="1" x14ac:dyDescent="0.3">
      <c r="A177" s="22"/>
      <c r="B177" s="85"/>
      <c r="C177" s="85"/>
      <c r="D177" s="85"/>
      <c r="E177" s="85"/>
      <c r="F177" s="85"/>
      <c r="G177" s="85"/>
      <c r="H177" s="48"/>
      <c r="I177" s="86"/>
      <c r="J177" s="86"/>
      <c r="K177" s="18">
        <f t="shared" si="11"/>
        <v>0</v>
      </c>
      <c r="L177" s="18">
        <f t="shared" si="12"/>
        <v>0</v>
      </c>
      <c r="M177" s="19">
        <f t="shared" si="13"/>
        <v>0</v>
      </c>
      <c r="N177" s="19">
        <f t="shared" si="14"/>
        <v>0</v>
      </c>
    </row>
    <row r="178" spans="1:14" ht="14.7" customHeight="1" x14ac:dyDescent="0.3">
      <c r="A178" s="22"/>
      <c r="B178" s="85"/>
      <c r="C178" s="85"/>
      <c r="D178" s="85"/>
      <c r="E178" s="85"/>
      <c r="F178" s="85"/>
      <c r="G178" s="85"/>
      <c r="H178" s="48"/>
      <c r="I178" s="86"/>
      <c r="J178" s="86"/>
      <c r="K178" s="18">
        <f t="shared" si="11"/>
        <v>0</v>
      </c>
      <c r="L178" s="18">
        <f t="shared" si="12"/>
        <v>0</v>
      </c>
      <c r="M178" s="19">
        <f t="shared" si="13"/>
        <v>0</v>
      </c>
      <c r="N178" s="19">
        <f t="shared" si="14"/>
        <v>0</v>
      </c>
    </row>
    <row r="179" spans="1:14" ht="14.7" customHeight="1" x14ac:dyDescent="0.3">
      <c r="A179" s="22"/>
      <c r="B179" s="85"/>
      <c r="C179" s="85"/>
      <c r="D179" s="85"/>
      <c r="E179" s="85"/>
      <c r="F179" s="85"/>
      <c r="G179" s="85"/>
      <c r="H179" s="48"/>
      <c r="I179" s="86"/>
      <c r="J179" s="86"/>
      <c r="K179" s="18">
        <f t="shared" si="11"/>
        <v>0</v>
      </c>
      <c r="L179" s="18">
        <f t="shared" si="12"/>
        <v>0</v>
      </c>
      <c r="M179" s="19">
        <f t="shared" si="13"/>
        <v>0</v>
      </c>
      <c r="N179" s="19">
        <f t="shared" si="14"/>
        <v>0</v>
      </c>
    </row>
    <row r="180" spans="1:14" ht="14.7" customHeight="1" x14ac:dyDescent="0.3">
      <c r="A180" s="22"/>
      <c r="B180" s="85"/>
      <c r="C180" s="85"/>
      <c r="D180" s="85"/>
      <c r="E180" s="85"/>
      <c r="F180" s="85"/>
      <c r="G180" s="85"/>
      <c r="H180" s="48"/>
      <c r="I180" s="86"/>
      <c r="J180" s="86"/>
      <c r="K180" s="18">
        <f t="shared" si="11"/>
        <v>0</v>
      </c>
      <c r="L180" s="18">
        <f t="shared" si="12"/>
        <v>0</v>
      </c>
      <c r="M180" s="19">
        <f t="shared" si="13"/>
        <v>0</v>
      </c>
      <c r="N180" s="19">
        <f t="shared" si="14"/>
        <v>0</v>
      </c>
    </row>
    <row r="181" spans="1:14" ht="14.7" customHeight="1" x14ac:dyDescent="0.3">
      <c r="A181" s="22"/>
      <c r="B181" s="85"/>
      <c r="C181" s="85"/>
      <c r="D181" s="85"/>
      <c r="E181" s="85"/>
      <c r="F181" s="85"/>
      <c r="G181" s="85"/>
      <c r="H181" s="48"/>
      <c r="I181" s="86"/>
      <c r="J181" s="86"/>
      <c r="K181" s="18">
        <f t="shared" si="11"/>
        <v>0</v>
      </c>
      <c r="L181" s="18">
        <f t="shared" si="12"/>
        <v>0</v>
      </c>
      <c r="M181" s="19">
        <f t="shared" si="13"/>
        <v>0</v>
      </c>
      <c r="N181" s="19">
        <f t="shared" si="14"/>
        <v>0</v>
      </c>
    </row>
    <row r="182" spans="1:14" ht="14.7" customHeight="1" x14ac:dyDescent="0.3">
      <c r="A182" s="22"/>
      <c r="B182" s="85"/>
      <c r="C182" s="85"/>
      <c r="D182" s="85"/>
      <c r="E182" s="85"/>
      <c r="F182" s="85"/>
      <c r="G182" s="85"/>
      <c r="H182" s="48"/>
      <c r="I182" s="86"/>
      <c r="J182" s="86"/>
      <c r="K182" s="18">
        <f t="shared" si="11"/>
        <v>0</v>
      </c>
      <c r="L182" s="18">
        <f t="shared" si="12"/>
        <v>0</v>
      </c>
      <c r="M182" s="19">
        <f t="shared" si="13"/>
        <v>0</v>
      </c>
      <c r="N182" s="19">
        <f t="shared" si="14"/>
        <v>0</v>
      </c>
    </row>
    <row r="183" spans="1:14" ht="14.7" customHeight="1" x14ac:dyDescent="0.3">
      <c r="A183" s="22"/>
      <c r="B183" s="85"/>
      <c r="C183" s="85"/>
      <c r="D183" s="85"/>
      <c r="E183" s="85"/>
      <c r="F183" s="85"/>
      <c r="G183" s="85"/>
      <c r="H183" s="48"/>
      <c r="I183" s="86"/>
      <c r="J183" s="86"/>
      <c r="K183" s="18">
        <f t="shared" si="11"/>
        <v>0</v>
      </c>
      <c r="L183" s="18">
        <f t="shared" si="12"/>
        <v>0</v>
      </c>
      <c r="M183" s="19">
        <f t="shared" si="13"/>
        <v>0</v>
      </c>
      <c r="N183" s="19">
        <f t="shared" si="14"/>
        <v>0</v>
      </c>
    </row>
    <row r="184" spans="1:14" ht="14.7" customHeight="1" x14ac:dyDescent="0.3">
      <c r="A184" s="22"/>
      <c r="B184" s="85"/>
      <c r="C184" s="85"/>
      <c r="D184" s="85"/>
      <c r="E184" s="85"/>
      <c r="F184" s="85"/>
      <c r="G184" s="85"/>
      <c r="H184" s="48"/>
      <c r="I184" s="86"/>
      <c r="J184" s="86"/>
      <c r="K184" s="18">
        <f t="shared" si="11"/>
        <v>0</v>
      </c>
      <c r="L184" s="18">
        <f t="shared" si="12"/>
        <v>0</v>
      </c>
      <c r="M184" s="19">
        <f t="shared" si="13"/>
        <v>0</v>
      </c>
      <c r="N184" s="19">
        <f t="shared" si="14"/>
        <v>0</v>
      </c>
    </row>
    <row r="185" spans="1:14" ht="14.7" customHeight="1" x14ac:dyDescent="0.3">
      <c r="A185" s="22"/>
      <c r="B185" s="85"/>
      <c r="C185" s="85"/>
      <c r="D185" s="85"/>
      <c r="E185" s="85"/>
      <c r="F185" s="85"/>
      <c r="G185" s="85"/>
      <c r="H185" s="48"/>
      <c r="I185" s="86"/>
      <c r="J185" s="86"/>
      <c r="K185" s="18">
        <f t="shared" si="11"/>
        <v>0</v>
      </c>
      <c r="L185" s="18">
        <f t="shared" si="12"/>
        <v>0</v>
      </c>
      <c r="M185" s="19">
        <f t="shared" si="13"/>
        <v>0</v>
      </c>
      <c r="N185" s="19">
        <f t="shared" si="14"/>
        <v>0</v>
      </c>
    </row>
    <row r="186" spans="1:14" ht="14.7" customHeight="1" x14ac:dyDescent="0.3">
      <c r="A186" s="22"/>
      <c r="B186" s="85"/>
      <c r="C186" s="85"/>
      <c r="D186" s="85"/>
      <c r="E186" s="85"/>
      <c r="F186" s="85"/>
      <c r="G186" s="85"/>
      <c r="H186" s="48"/>
      <c r="I186" s="86"/>
      <c r="J186" s="86"/>
      <c r="K186" s="18">
        <f t="shared" si="11"/>
        <v>0</v>
      </c>
      <c r="L186" s="18">
        <f t="shared" si="12"/>
        <v>0</v>
      </c>
      <c r="M186" s="19">
        <f t="shared" si="13"/>
        <v>0</v>
      </c>
      <c r="N186" s="19">
        <f t="shared" si="14"/>
        <v>0</v>
      </c>
    </row>
    <row r="187" spans="1:14" ht="14.7" customHeight="1" x14ac:dyDescent="0.3">
      <c r="A187" s="22"/>
      <c r="B187" s="85"/>
      <c r="C187" s="85"/>
      <c r="D187" s="85"/>
      <c r="E187" s="85"/>
      <c r="F187" s="85"/>
      <c r="G187" s="85"/>
      <c r="H187" s="48"/>
      <c r="I187" s="86"/>
      <c r="J187" s="86"/>
      <c r="K187" s="18">
        <f t="shared" si="11"/>
        <v>0</v>
      </c>
      <c r="L187" s="18">
        <f t="shared" si="12"/>
        <v>0</v>
      </c>
      <c r="M187" s="19">
        <f t="shared" si="13"/>
        <v>0</v>
      </c>
      <c r="N187" s="19">
        <f t="shared" si="14"/>
        <v>0</v>
      </c>
    </row>
    <row r="188" spans="1:14" ht="14.7" customHeight="1" x14ac:dyDescent="0.3">
      <c r="A188" s="22"/>
      <c r="B188" s="85"/>
      <c r="C188" s="85"/>
      <c r="D188" s="85"/>
      <c r="E188" s="85"/>
      <c r="F188" s="85"/>
      <c r="G188" s="85"/>
      <c r="H188" s="48"/>
      <c r="I188" s="86"/>
      <c r="J188" s="86"/>
      <c r="K188" s="18">
        <f t="shared" si="11"/>
        <v>0</v>
      </c>
      <c r="L188" s="18">
        <f t="shared" si="12"/>
        <v>0</v>
      </c>
      <c r="M188" s="19">
        <f t="shared" si="13"/>
        <v>0</v>
      </c>
      <c r="N188" s="19">
        <f t="shared" si="14"/>
        <v>0</v>
      </c>
    </row>
    <row r="189" spans="1:14" ht="14.7" customHeight="1" x14ac:dyDescent="0.3">
      <c r="A189" s="22"/>
      <c r="B189" s="85"/>
      <c r="C189" s="85"/>
      <c r="D189" s="85"/>
      <c r="E189" s="85"/>
      <c r="F189" s="85"/>
      <c r="G189" s="85"/>
      <c r="H189" s="48"/>
      <c r="I189" s="86"/>
      <c r="J189" s="86"/>
      <c r="K189" s="18">
        <f t="shared" si="11"/>
        <v>0</v>
      </c>
      <c r="L189" s="18">
        <f t="shared" si="12"/>
        <v>0</v>
      </c>
      <c r="M189" s="19">
        <f t="shared" si="13"/>
        <v>0</v>
      </c>
      <c r="N189" s="19">
        <f t="shared" si="14"/>
        <v>0</v>
      </c>
    </row>
    <row r="190" spans="1:14" ht="14.7" customHeight="1" x14ac:dyDescent="0.3">
      <c r="A190" s="22"/>
      <c r="B190" s="85"/>
      <c r="C190" s="85"/>
      <c r="D190" s="85"/>
      <c r="E190" s="85"/>
      <c r="F190" s="85"/>
      <c r="G190" s="85"/>
      <c r="H190" s="48"/>
      <c r="I190" s="86"/>
      <c r="J190" s="86"/>
      <c r="K190" s="18">
        <f t="shared" si="11"/>
        <v>0</v>
      </c>
      <c r="L190" s="18">
        <f t="shared" si="12"/>
        <v>0</v>
      </c>
      <c r="M190" s="19">
        <f t="shared" si="13"/>
        <v>0</v>
      </c>
      <c r="N190" s="19">
        <f t="shared" si="14"/>
        <v>0</v>
      </c>
    </row>
    <row r="191" spans="1:14" ht="14.7" customHeight="1" x14ac:dyDescent="0.3">
      <c r="A191" s="22"/>
      <c r="B191" s="85"/>
      <c r="C191" s="85"/>
      <c r="D191" s="85"/>
      <c r="E191" s="85"/>
      <c r="F191" s="85"/>
      <c r="G191" s="85"/>
      <c r="H191" s="48"/>
      <c r="I191" s="86"/>
      <c r="J191" s="86"/>
      <c r="K191" s="18">
        <f t="shared" si="11"/>
        <v>0</v>
      </c>
      <c r="L191" s="18">
        <f t="shared" si="12"/>
        <v>0</v>
      </c>
      <c r="M191" s="19">
        <f t="shared" si="13"/>
        <v>0</v>
      </c>
      <c r="N191" s="19">
        <f t="shared" si="14"/>
        <v>0</v>
      </c>
    </row>
    <row r="192" spans="1:14" ht="14.7" customHeight="1" x14ac:dyDescent="0.3">
      <c r="A192" s="22"/>
      <c r="B192" s="85"/>
      <c r="C192" s="85"/>
      <c r="D192" s="85"/>
      <c r="E192" s="85"/>
      <c r="F192" s="85"/>
      <c r="G192" s="85"/>
      <c r="H192" s="48"/>
      <c r="I192" s="86"/>
      <c r="J192" s="86"/>
      <c r="K192" s="18">
        <f t="shared" si="11"/>
        <v>0</v>
      </c>
      <c r="L192" s="18">
        <f t="shared" si="12"/>
        <v>0</v>
      </c>
      <c r="M192" s="19">
        <f t="shared" si="13"/>
        <v>0</v>
      </c>
      <c r="N192" s="19">
        <f t="shared" si="14"/>
        <v>0</v>
      </c>
    </row>
    <row r="193" spans="1:14" ht="14.7" customHeight="1" x14ac:dyDescent="0.3">
      <c r="A193" s="22"/>
      <c r="B193" s="85"/>
      <c r="C193" s="85"/>
      <c r="D193" s="85"/>
      <c r="E193" s="85"/>
      <c r="F193" s="85"/>
      <c r="G193" s="85"/>
      <c r="H193" s="48"/>
      <c r="I193" s="86"/>
      <c r="J193" s="86"/>
      <c r="K193" s="18">
        <f t="shared" si="11"/>
        <v>0</v>
      </c>
      <c r="L193" s="18">
        <f t="shared" si="12"/>
        <v>0</v>
      </c>
      <c r="M193" s="19">
        <f t="shared" si="13"/>
        <v>0</v>
      </c>
      <c r="N193" s="19">
        <f t="shared" si="14"/>
        <v>0</v>
      </c>
    </row>
    <row r="194" spans="1:14" ht="14.7" customHeight="1" x14ac:dyDescent="0.3">
      <c r="A194" s="22"/>
      <c r="B194" s="85"/>
      <c r="C194" s="85"/>
      <c r="D194" s="85"/>
      <c r="E194" s="85"/>
      <c r="F194" s="85"/>
      <c r="G194" s="85"/>
      <c r="H194" s="48"/>
      <c r="I194" s="86"/>
      <c r="J194" s="86"/>
      <c r="K194" s="18">
        <f t="shared" si="11"/>
        <v>0</v>
      </c>
      <c r="L194" s="18">
        <f t="shared" si="12"/>
        <v>0</v>
      </c>
      <c r="M194" s="19">
        <f t="shared" si="13"/>
        <v>0</v>
      </c>
      <c r="N194" s="19">
        <f t="shared" si="14"/>
        <v>0</v>
      </c>
    </row>
    <row r="195" spans="1:14" ht="14.7" customHeight="1" x14ac:dyDescent="0.3">
      <c r="A195" s="22"/>
      <c r="B195" s="85"/>
      <c r="C195" s="85"/>
      <c r="D195" s="85"/>
      <c r="E195" s="85"/>
      <c r="F195" s="85"/>
      <c r="G195" s="85"/>
      <c r="H195" s="48"/>
      <c r="I195" s="86"/>
      <c r="J195" s="86"/>
      <c r="K195" s="18">
        <f t="shared" si="11"/>
        <v>0</v>
      </c>
      <c r="L195" s="18">
        <f t="shared" si="12"/>
        <v>0</v>
      </c>
      <c r="M195" s="19">
        <f t="shared" si="13"/>
        <v>0</v>
      </c>
      <c r="N195" s="19">
        <f t="shared" si="14"/>
        <v>0</v>
      </c>
    </row>
    <row r="196" spans="1:14" ht="14.7" customHeight="1" x14ac:dyDescent="0.3">
      <c r="A196" s="22"/>
      <c r="B196" s="85"/>
      <c r="C196" s="85"/>
      <c r="D196" s="85"/>
      <c r="E196" s="85"/>
      <c r="F196" s="85"/>
      <c r="G196" s="85"/>
      <c r="H196" s="48"/>
      <c r="I196" s="86"/>
      <c r="J196" s="86"/>
      <c r="K196" s="18">
        <f t="shared" si="11"/>
        <v>0</v>
      </c>
      <c r="L196" s="18">
        <f t="shared" si="12"/>
        <v>0</v>
      </c>
      <c r="M196" s="19">
        <f t="shared" si="13"/>
        <v>0</v>
      </c>
      <c r="N196" s="19">
        <f t="shared" si="14"/>
        <v>0</v>
      </c>
    </row>
    <row r="197" spans="1:14" ht="14.7" customHeight="1" x14ac:dyDescent="0.3">
      <c r="A197" s="22"/>
      <c r="B197" s="85"/>
      <c r="C197" s="85"/>
      <c r="D197" s="85"/>
      <c r="E197" s="85"/>
      <c r="F197" s="85"/>
      <c r="G197" s="85"/>
      <c r="H197" s="48"/>
      <c r="I197" s="86"/>
      <c r="J197" s="86"/>
      <c r="K197" s="18">
        <f t="shared" si="11"/>
        <v>0</v>
      </c>
      <c r="L197" s="18">
        <f t="shared" si="12"/>
        <v>0</v>
      </c>
      <c r="M197" s="19">
        <f t="shared" si="13"/>
        <v>0</v>
      </c>
      <c r="N197" s="19">
        <f t="shared" si="14"/>
        <v>0</v>
      </c>
    </row>
    <row r="198" spans="1:14" ht="14.7" customHeight="1" x14ac:dyDescent="0.3">
      <c r="A198" s="22"/>
      <c r="B198" s="85"/>
      <c r="C198" s="85"/>
      <c r="D198" s="85"/>
      <c r="E198" s="85"/>
      <c r="F198" s="85"/>
      <c r="G198" s="85"/>
      <c r="H198" s="48"/>
      <c r="I198" s="86"/>
      <c r="J198" s="86"/>
      <c r="K198" s="18">
        <f t="shared" si="11"/>
        <v>0</v>
      </c>
      <c r="L198" s="18">
        <f t="shared" si="12"/>
        <v>0</v>
      </c>
      <c r="M198" s="19">
        <f t="shared" si="13"/>
        <v>0</v>
      </c>
      <c r="N198" s="19">
        <f t="shared" si="14"/>
        <v>0</v>
      </c>
    </row>
    <row r="199" spans="1:14" ht="14.7" customHeight="1" x14ac:dyDescent="0.3">
      <c r="A199" s="22"/>
      <c r="B199" s="85"/>
      <c r="C199" s="85"/>
      <c r="D199" s="85"/>
      <c r="E199" s="85"/>
      <c r="F199" s="85"/>
      <c r="G199" s="85"/>
      <c r="H199" s="48"/>
      <c r="I199" s="86"/>
      <c r="J199" s="86"/>
      <c r="K199" s="18">
        <f t="shared" si="11"/>
        <v>0</v>
      </c>
      <c r="L199" s="18">
        <f t="shared" si="12"/>
        <v>0</v>
      </c>
      <c r="M199" s="19">
        <f t="shared" si="13"/>
        <v>0</v>
      </c>
      <c r="N199" s="19">
        <f t="shared" si="14"/>
        <v>0</v>
      </c>
    </row>
    <row r="200" spans="1:14" ht="14.7" customHeight="1" x14ac:dyDescent="0.3">
      <c r="M200" s="19">
        <f>SUM(M17:M199)</f>
        <v>0</v>
      </c>
      <c r="N200" s="19">
        <f>SUM(N17:N199)</f>
        <v>0</v>
      </c>
    </row>
    <row r="201" spans="1:14" ht="14.7" customHeight="1" thickBot="1" x14ac:dyDescent="0.35"/>
    <row r="202" spans="1:14" ht="14.7" customHeight="1" x14ac:dyDescent="0.3">
      <c r="J202" s="87" t="s">
        <v>2</v>
      </c>
      <c r="K202" s="88"/>
      <c r="L202" s="88"/>
      <c r="M202" s="89"/>
      <c r="N202" s="152">
        <f>M200+N200</f>
        <v>0</v>
      </c>
    </row>
    <row r="203" spans="1:14" ht="14.7" customHeight="1" thickBot="1" x14ac:dyDescent="0.35">
      <c r="J203" s="90"/>
      <c r="K203" s="91"/>
      <c r="L203" s="91"/>
      <c r="M203" s="92"/>
      <c r="N203" s="153"/>
    </row>
    <row r="204" spans="1:14" ht="14.7" customHeight="1" thickBot="1" x14ac:dyDescent="0.35"/>
    <row r="205" spans="1:14" ht="14.7" customHeight="1" x14ac:dyDescent="0.3">
      <c r="B205" s="147" t="s">
        <v>9</v>
      </c>
      <c r="C205" s="60" t="s">
        <v>29</v>
      </c>
      <c r="D205" s="148"/>
      <c r="E205" s="148"/>
      <c r="F205" s="148"/>
      <c r="G205" s="148"/>
      <c r="H205" s="148"/>
      <c r="I205" s="148"/>
      <c r="J205" s="148"/>
      <c r="K205" s="148"/>
      <c r="L205" s="148"/>
      <c r="M205" s="148"/>
      <c r="N205" s="149"/>
    </row>
    <row r="206" spans="1:14" ht="14.7" customHeight="1" thickBot="1" x14ac:dyDescent="0.35">
      <c r="B206" s="98"/>
      <c r="C206" s="150"/>
      <c r="D206" s="150"/>
      <c r="E206" s="150"/>
      <c r="F206" s="150"/>
      <c r="G206" s="150"/>
      <c r="H206" s="150"/>
      <c r="I206" s="150"/>
      <c r="J206" s="150"/>
      <c r="K206" s="150"/>
      <c r="L206" s="150"/>
      <c r="M206" s="150"/>
      <c r="N206" s="151"/>
    </row>
    <row r="207" spans="1:14" ht="14.7" customHeight="1" x14ac:dyDescent="0.3"/>
    <row r="208" spans="1:14" ht="14.7" customHeight="1" thickBot="1" x14ac:dyDescent="0.35"/>
    <row r="209" spans="2:12" ht="14.7" customHeight="1" thickBot="1" x14ac:dyDescent="0.35">
      <c r="B209" s="58" t="s">
        <v>9</v>
      </c>
      <c r="C209" s="145" t="s">
        <v>27</v>
      </c>
      <c r="D209" s="145"/>
      <c r="E209" s="145"/>
      <c r="F209" s="145"/>
      <c r="G209" s="145"/>
      <c r="H209" s="145"/>
      <c r="I209" s="145"/>
      <c r="J209" s="145"/>
      <c r="K209" s="145"/>
      <c r="L209" s="146"/>
    </row>
  </sheetData>
  <sheetProtection algorithmName="SHA-512" hashValue="m74C7jdB1YyD5icCBBEWH1ob/Qs4T49ib67hZ/xhm3YWPnHgNqBNqvm7nOiCSZMEzQXUMorJcjZpfC+Jc/2AqA==" saltValue="KvdZ74BbGz/GkSGX70HLzw==" spinCount="100000" sheet="1" objects="1" scenarios="1"/>
  <mergeCells count="761">
    <mergeCell ref="B190:C190"/>
    <mergeCell ref="D190:E190"/>
    <mergeCell ref="F190:G190"/>
    <mergeCell ref="I190:J190"/>
    <mergeCell ref="B191:C191"/>
    <mergeCell ref="D191:E191"/>
    <mergeCell ref="F191:G191"/>
    <mergeCell ref="I191:J191"/>
    <mergeCell ref="B178:C178"/>
    <mergeCell ref="D178:E178"/>
    <mergeCell ref="F178:G178"/>
    <mergeCell ref="I178:J178"/>
    <mergeCell ref="B179:C179"/>
    <mergeCell ref="D179:E179"/>
    <mergeCell ref="F179:G179"/>
    <mergeCell ref="I179:J179"/>
    <mergeCell ref="B188:C188"/>
    <mergeCell ref="D188:E188"/>
    <mergeCell ref="F188:G188"/>
    <mergeCell ref="I188:J188"/>
    <mergeCell ref="B182:C182"/>
    <mergeCell ref="D182:E182"/>
    <mergeCell ref="F182:G182"/>
    <mergeCell ref="I182:J182"/>
    <mergeCell ref="B180:C180"/>
    <mergeCell ref="D180:E180"/>
    <mergeCell ref="F180:G180"/>
    <mergeCell ref="I180:J180"/>
    <mergeCell ref="B181:C181"/>
    <mergeCell ref="D181:E181"/>
    <mergeCell ref="F181:G181"/>
    <mergeCell ref="I181:J181"/>
    <mergeCell ref="B189:C189"/>
    <mergeCell ref="D189:E189"/>
    <mergeCell ref="F189:G189"/>
    <mergeCell ref="I189:J189"/>
    <mergeCell ref="B186:C186"/>
    <mergeCell ref="D186:E186"/>
    <mergeCell ref="F186:G186"/>
    <mergeCell ref="I186:J186"/>
    <mergeCell ref="B187:C187"/>
    <mergeCell ref="D187:E187"/>
    <mergeCell ref="F187:G187"/>
    <mergeCell ref="B176:C176"/>
    <mergeCell ref="D176:E176"/>
    <mergeCell ref="F176:G176"/>
    <mergeCell ref="I176:J176"/>
    <mergeCell ref="B177:C177"/>
    <mergeCell ref="D177:E177"/>
    <mergeCell ref="F177:G177"/>
    <mergeCell ref="I177:J177"/>
    <mergeCell ref="B174:C174"/>
    <mergeCell ref="D174:E174"/>
    <mergeCell ref="F174:G174"/>
    <mergeCell ref="I174:J174"/>
    <mergeCell ref="B175:C175"/>
    <mergeCell ref="D175:E175"/>
    <mergeCell ref="F175:G175"/>
    <mergeCell ref="I175:J175"/>
    <mergeCell ref="B172:C172"/>
    <mergeCell ref="D172:E172"/>
    <mergeCell ref="F172:G172"/>
    <mergeCell ref="I172:J172"/>
    <mergeCell ref="B173:C173"/>
    <mergeCell ref="D173:E173"/>
    <mergeCell ref="F173:G173"/>
    <mergeCell ref="I173:J173"/>
    <mergeCell ref="B170:C170"/>
    <mergeCell ref="D170:E170"/>
    <mergeCell ref="F170:G170"/>
    <mergeCell ref="I170:J170"/>
    <mergeCell ref="B171:C171"/>
    <mergeCell ref="D171:E171"/>
    <mergeCell ref="F171:G171"/>
    <mergeCell ref="I171:J171"/>
    <mergeCell ref="B168:C168"/>
    <mergeCell ref="D168:E168"/>
    <mergeCell ref="F168:G168"/>
    <mergeCell ref="I168:J168"/>
    <mergeCell ref="B169:C169"/>
    <mergeCell ref="D169:E169"/>
    <mergeCell ref="F169:G169"/>
    <mergeCell ref="I169:J169"/>
    <mergeCell ref="B166:C166"/>
    <mergeCell ref="D166:E166"/>
    <mergeCell ref="F166:G166"/>
    <mergeCell ref="I166:J166"/>
    <mergeCell ref="B167:C167"/>
    <mergeCell ref="D167:E167"/>
    <mergeCell ref="F167:G167"/>
    <mergeCell ref="I167:J167"/>
    <mergeCell ref="B164:C164"/>
    <mergeCell ref="D164:E164"/>
    <mergeCell ref="F164:G164"/>
    <mergeCell ref="I164:J164"/>
    <mergeCell ref="B165:C165"/>
    <mergeCell ref="D165:E165"/>
    <mergeCell ref="F165:G165"/>
    <mergeCell ref="I165:J165"/>
    <mergeCell ref="B162:C162"/>
    <mergeCell ref="D162:E162"/>
    <mergeCell ref="F162:G162"/>
    <mergeCell ref="I162:J162"/>
    <mergeCell ref="B163:C163"/>
    <mergeCell ref="D163:E163"/>
    <mergeCell ref="F163:G163"/>
    <mergeCell ref="I163:J163"/>
    <mergeCell ref="B160:C160"/>
    <mergeCell ref="D160:E160"/>
    <mergeCell ref="F160:G160"/>
    <mergeCell ref="I160:J160"/>
    <mergeCell ref="B161:C161"/>
    <mergeCell ref="D161:E161"/>
    <mergeCell ref="F161:G161"/>
    <mergeCell ref="I161:J161"/>
    <mergeCell ref="B158:C158"/>
    <mergeCell ref="D158:E158"/>
    <mergeCell ref="F158:G158"/>
    <mergeCell ref="I158:J158"/>
    <mergeCell ref="B159:C159"/>
    <mergeCell ref="D159:E159"/>
    <mergeCell ref="F159:G159"/>
    <mergeCell ref="I159:J159"/>
    <mergeCell ref="B156:C156"/>
    <mergeCell ref="D156:E156"/>
    <mergeCell ref="F156:G156"/>
    <mergeCell ref="I156:J156"/>
    <mergeCell ref="B157:C157"/>
    <mergeCell ref="D157:E157"/>
    <mergeCell ref="F157:G157"/>
    <mergeCell ref="I157:J157"/>
    <mergeCell ref="B154:C154"/>
    <mergeCell ref="D154:E154"/>
    <mergeCell ref="F154:G154"/>
    <mergeCell ref="I154:J154"/>
    <mergeCell ref="B155:C155"/>
    <mergeCell ref="D155:E155"/>
    <mergeCell ref="F155:G155"/>
    <mergeCell ref="I155:J155"/>
    <mergeCell ref="B152:C152"/>
    <mergeCell ref="D152:E152"/>
    <mergeCell ref="F152:G152"/>
    <mergeCell ref="I152:J152"/>
    <mergeCell ref="B153:C153"/>
    <mergeCell ref="D153:E153"/>
    <mergeCell ref="F153:G153"/>
    <mergeCell ref="I153:J153"/>
    <mergeCell ref="B150:C150"/>
    <mergeCell ref="D150:E150"/>
    <mergeCell ref="F150:G150"/>
    <mergeCell ref="I150:J150"/>
    <mergeCell ref="B151:C151"/>
    <mergeCell ref="D151:E151"/>
    <mergeCell ref="F151:G151"/>
    <mergeCell ref="I151:J151"/>
    <mergeCell ref="B148:C148"/>
    <mergeCell ref="D148:E148"/>
    <mergeCell ref="F148:G148"/>
    <mergeCell ref="I148:J148"/>
    <mergeCell ref="B149:C149"/>
    <mergeCell ref="D149:E149"/>
    <mergeCell ref="F149:G149"/>
    <mergeCell ref="I149:J149"/>
    <mergeCell ref="B146:C146"/>
    <mergeCell ref="D146:E146"/>
    <mergeCell ref="F146:G146"/>
    <mergeCell ref="I146:J146"/>
    <mergeCell ref="B147:C147"/>
    <mergeCell ref="D147:E147"/>
    <mergeCell ref="F147:G147"/>
    <mergeCell ref="I147:J147"/>
    <mergeCell ref="B144:C144"/>
    <mergeCell ref="D144:E144"/>
    <mergeCell ref="F144:G144"/>
    <mergeCell ref="I144:J144"/>
    <mergeCell ref="B145:C145"/>
    <mergeCell ref="D145:E145"/>
    <mergeCell ref="F145:G145"/>
    <mergeCell ref="I145:J145"/>
    <mergeCell ref="B142:C142"/>
    <mergeCell ref="D142:E142"/>
    <mergeCell ref="F142:G142"/>
    <mergeCell ref="I142:J142"/>
    <mergeCell ref="B143:C143"/>
    <mergeCell ref="D143:E143"/>
    <mergeCell ref="F143:G143"/>
    <mergeCell ref="I143:J143"/>
    <mergeCell ref="B140:C140"/>
    <mergeCell ref="D140:E140"/>
    <mergeCell ref="F140:G140"/>
    <mergeCell ref="I140:J140"/>
    <mergeCell ref="B141:C141"/>
    <mergeCell ref="D141:E141"/>
    <mergeCell ref="F141:G141"/>
    <mergeCell ref="I141:J141"/>
    <mergeCell ref="B138:C138"/>
    <mergeCell ref="D138:E138"/>
    <mergeCell ref="F138:G138"/>
    <mergeCell ref="I138:J138"/>
    <mergeCell ref="B139:C139"/>
    <mergeCell ref="D139:E139"/>
    <mergeCell ref="F139:G139"/>
    <mergeCell ref="I139:J139"/>
    <mergeCell ref="B136:C136"/>
    <mergeCell ref="D136:E136"/>
    <mergeCell ref="F136:G136"/>
    <mergeCell ref="I136:J136"/>
    <mergeCell ref="B137:C137"/>
    <mergeCell ref="D137:E137"/>
    <mergeCell ref="F137:G137"/>
    <mergeCell ref="I137:J137"/>
    <mergeCell ref="B134:C134"/>
    <mergeCell ref="D134:E134"/>
    <mergeCell ref="F134:G134"/>
    <mergeCell ref="I134:J134"/>
    <mergeCell ref="B135:C135"/>
    <mergeCell ref="D135:E135"/>
    <mergeCell ref="F135:G135"/>
    <mergeCell ref="I135:J135"/>
    <mergeCell ref="B132:C132"/>
    <mergeCell ref="D132:E132"/>
    <mergeCell ref="F132:G132"/>
    <mergeCell ref="I132:J132"/>
    <mergeCell ref="B133:C133"/>
    <mergeCell ref="D133:E133"/>
    <mergeCell ref="F133:G133"/>
    <mergeCell ref="I133:J133"/>
    <mergeCell ref="B130:C130"/>
    <mergeCell ref="D130:E130"/>
    <mergeCell ref="F130:G130"/>
    <mergeCell ref="I130:J130"/>
    <mergeCell ref="B131:C131"/>
    <mergeCell ref="D131:E131"/>
    <mergeCell ref="F131:G131"/>
    <mergeCell ref="I131:J131"/>
    <mergeCell ref="B128:C128"/>
    <mergeCell ref="D128:E128"/>
    <mergeCell ref="F128:G128"/>
    <mergeCell ref="I128:J128"/>
    <mergeCell ref="B129:C129"/>
    <mergeCell ref="D129:E129"/>
    <mergeCell ref="F129:G129"/>
    <mergeCell ref="I129:J129"/>
    <mergeCell ref="B126:C126"/>
    <mergeCell ref="D126:E126"/>
    <mergeCell ref="F126:G126"/>
    <mergeCell ref="I126:J126"/>
    <mergeCell ref="B127:C127"/>
    <mergeCell ref="D127:E127"/>
    <mergeCell ref="F127:G127"/>
    <mergeCell ref="I127:J127"/>
    <mergeCell ref="B124:C124"/>
    <mergeCell ref="D124:E124"/>
    <mergeCell ref="F124:G124"/>
    <mergeCell ref="I124:J124"/>
    <mergeCell ref="B125:C125"/>
    <mergeCell ref="D125:E125"/>
    <mergeCell ref="F125:G125"/>
    <mergeCell ref="I125:J125"/>
    <mergeCell ref="B122:C122"/>
    <mergeCell ref="D122:E122"/>
    <mergeCell ref="F122:G122"/>
    <mergeCell ref="I122:J122"/>
    <mergeCell ref="B123:C123"/>
    <mergeCell ref="D123:E123"/>
    <mergeCell ref="F123:G123"/>
    <mergeCell ref="I123:J123"/>
    <mergeCell ref="B120:C120"/>
    <mergeCell ref="D120:E120"/>
    <mergeCell ref="F120:G120"/>
    <mergeCell ref="I120:J120"/>
    <mergeCell ref="B121:C121"/>
    <mergeCell ref="D121:E121"/>
    <mergeCell ref="F121:G121"/>
    <mergeCell ref="I121:J121"/>
    <mergeCell ref="B118:C118"/>
    <mergeCell ref="D118:E118"/>
    <mergeCell ref="F118:G118"/>
    <mergeCell ref="I118:J118"/>
    <mergeCell ref="B119:C119"/>
    <mergeCell ref="D119:E119"/>
    <mergeCell ref="F119:G119"/>
    <mergeCell ref="I119:J119"/>
    <mergeCell ref="B116:C116"/>
    <mergeCell ref="D116:E116"/>
    <mergeCell ref="F116:G116"/>
    <mergeCell ref="I116:J116"/>
    <mergeCell ref="B117:C117"/>
    <mergeCell ref="D117:E117"/>
    <mergeCell ref="F117:G117"/>
    <mergeCell ref="I117:J117"/>
    <mergeCell ref="B114:C114"/>
    <mergeCell ref="D114:E114"/>
    <mergeCell ref="F114:G114"/>
    <mergeCell ref="I114:J114"/>
    <mergeCell ref="B115:C115"/>
    <mergeCell ref="D115:E115"/>
    <mergeCell ref="F115:G115"/>
    <mergeCell ref="I115:J115"/>
    <mergeCell ref="B112:C112"/>
    <mergeCell ref="D112:E112"/>
    <mergeCell ref="F112:G112"/>
    <mergeCell ref="I112:J112"/>
    <mergeCell ref="B113:C113"/>
    <mergeCell ref="D113:E113"/>
    <mergeCell ref="F113:G113"/>
    <mergeCell ref="I113:J113"/>
    <mergeCell ref="B110:C110"/>
    <mergeCell ref="D110:E110"/>
    <mergeCell ref="F110:G110"/>
    <mergeCell ref="I110:J110"/>
    <mergeCell ref="B111:C111"/>
    <mergeCell ref="D111:E111"/>
    <mergeCell ref="F111:G111"/>
    <mergeCell ref="I111:J111"/>
    <mergeCell ref="B108:C108"/>
    <mergeCell ref="D108:E108"/>
    <mergeCell ref="F108:G108"/>
    <mergeCell ref="I108:J108"/>
    <mergeCell ref="B109:C109"/>
    <mergeCell ref="D109:E109"/>
    <mergeCell ref="F109:G109"/>
    <mergeCell ref="I109:J109"/>
    <mergeCell ref="B106:C106"/>
    <mergeCell ref="D106:E106"/>
    <mergeCell ref="F106:G106"/>
    <mergeCell ref="I106:J106"/>
    <mergeCell ref="B107:C107"/>
    <mergeCell ref="D107:E107"/>
    <mergeCell ref="F107:G107"/>
    <mergeCell ref="I107:J107"/>
    <mergeCell ref="B104:C104"/>
    <mergeCell ref="D104:E104"/>
    <mergeCell ref="F104:G104"/>
    <mergeCell ref="I104:J104"/>
    <mergeCell ref="B105:C105"/>
    <mergeCell ref="D105:E105"/>
    <mergeCell ref="F105:G105"/>
    <mergeCell ref="I105:J105"/>
    <mergeCell ref="B102:C102"/>
    <mergeCell ref="D102:E102"/>
    <mergeCell ref="F102:G102"/>
    <mergeCell ref="I102:J102"/>
    <mergeCell ref="B103:C103"/>
    <mergeCell ref="D103:E103"/>
    <mergeCell ref="F103:G103"/>
    <mergeCell ref="I103:J103"/>
    <mergeCell ref="B100:C100"/>
    <mergeCell ref="D100:E100"/>
    <mergeCell ref="F100:G100"/>
    <mergeCell ref="I100:J100"/>
    <mergeCell ref="B101:C101"/>
    <mergeCell ref="D101:E101"/>
    <mergeCell ref="F101:G101"/>
    <mergeCell ref="I101:J101"/>
    <mergeCell ref="B98:C98"/>
    <mergeCell ref="D98:E98"/>
    <mergeCell ref="F98:G98"/>
    <mergeCell ref="I98:J98"/>
    <mergeCell ref="B99:C99"/>
    <mergeCell ref="D99:E99"/>
    <mergeCell ref="F99:G99"/>
    <mergeCell ref="I99:J99"/>
    <mergeCell ref="B96:C96"/>
    <mergeCell ref="D96:E96"/>
    <mergeCell ref="F96:G96"/>
    <mergeCell ref="I96:J96"/>
    <mergeCell ref="B97:C97"/>
    <mergeCell ref="D97:E97"/>
    <mergeCell ref="F97:G97"/>
    <mergeCell ref="I97:J97"/>
    <mergeCell ref="B94:C94"/>
    <mergeCell ref="D94:E94"/>
    <mergeCell ref="F94:G94"/>
    <mergeCell ref="I94:J94"/>
    <mergeCell ref="B95:C95"/>
    <mergeCell ref="D95:E95"/>
    <mergeCell ref="F95:G95"/>
    <mergeCell ref="I95:J95"/>
    <mergeCell ref="B92:C92"/>
    <mergeCell ref="D92:E92"/>
    <mergeCell ref="F92:G92"/>
    <mergeCell ref="I92:J92"/>
    <mergeCell ref="B93:C93"/>
    <mergeCell ref="D93:E93"/>
    <mergeCell ref="F93:G93"/>
    <mergeCell ref="I93:J93"/>
    <mergeCell ref="B90:C90"/>
    <mergeCell ref="D90:E90"/>
    <mergeCell ref="F90:G90"/>
    <mergeCell ref="I90:J90"/>
    <mergeCell ref="B91:C91"/>
    <mergeCell ref="D91:E91"/>
    <mergeCell ref="F91:G91"/>
    <mergeCell ref="I91:J91"/>
    <mergeCell ref="B88:C88"/>
    <mergeCell ref="D88:E88"/>
    <mergeCell ref="F88:G88"/>
    <mergeCell ref="I88:J88"/>
    <mergeCell ref="B89:C89"/>
    <mergeCell ref="D89:E89"/>
    <mergeCell ref="F89:G89"/>
    <mergeCell ref="I89:J89"/>
    <mergeCell ref="B86:C86"/>
    <mergeCell ref="D86:E86"/>
    <mergeCell ref="F86:G86"/>
    <mergeCell ref="I86:J86"/>
    <mergeCell ref="B87:C87"/>
    <mergeCell ref="D87:E87"/>
    <mergeCell ref="F87:G87"/>
    <mergeCell ref="I87:J87"/>
    <mergeCell ref="B84:C84"/>
    <mergeCell ref="D84:E84"/>
    <mergeCell ref="F84:G84"/>
    <mergeCell ref="I84:J84"/>
    <mergeCell ref="B85:C85"/>
    <mergeCell ref="D85:E85"/>
    <mergeCell ref="F85:G85"/>
    <mergeCell ref="I85:J85"/>
    <mergeCell ref="B82:C82"/>
    <mergeCell ref="D82:E82"/>
    <mergeCell ref="F82:G82"/>
    <mergeCell ref="I82:J82"/>
    <mergeCell ref="B83:C83"/>
    <mergeCell ref="D83:E83"/>
    <mergeCell ref="F83:G83"/>
    <mergeCell ref="I83:J83"/>
    <mergeCell ref="B80:C80"/>
    <mergeCell ref="D80:E80"/>
    <mergeCell ref="F80:G80"/>
    <mergeCell ref="I80:J80"/>
    <mergeCell ref="B81:C81"/>
    <mergeCell ref="D81:E81"/>
    <mergeCell ref="F81:G81"/>
    <mergeCell ref="I81:J81"/>
    <mergeCell ref="B78:C78"/>
    <mergeCell ref="D78:E78"/>
    <mergeCell ref="F78:G78"/>
    <mergeCell ref="I78:J78"/>
    <mergeCell ref="B79:C79"/>
    <mergeCell ref="D79:E79"/>
    <mergeCell ref="F79:G79"/>
    <mergeCell ref="I79:J79"/>
    <mergeCell ref="B76:C76"/>
    <mergeCell ref="D76:E76"/>
    <mergeCell ref="F76:G76"/>
    <mergeCell ref="I76:J76"/>
    <mergeCell ref="B77:C77"/>
    <mergeCell ref="D77:E77"/>
    <mergeCell ref="F77:G77"/>
    <mergeCell ref="I77:J77"/>
    <mergeCell ref="B74:C74"/>
    <mergeCell ref="D74:E74"/>
    <mergeCell ref="F74:G74"/>
    <mergeCell ref="I74:J74"/>
    <mergeCell ref="B75:C75"/>
    <mergeCell ref="D75:E75"/>
    <mergeCell ref="F75:G75"/>
    <mergeCell ref="I75:J75"/>
    <mergeCell ref="B72:C72"/>
    <mergeCell ref="D72:E72"/>
    <mergeCell ref="F72:G72"/>
    <mergeCell ref="I72:J72"/>
    <mergeCell ref="B73:C73"/>
    <mergeCell ref="D73:E73"/>
    <mergeCell ref="F73:G73"/>
    <mergeCell ref="I73:J73"/>
    <mergeCell ref="B70:C70"/>
    <mergeCell ref="D70:E70"/>
    <mergeCell ref="F70:G70"/>
    <mergeCell ref="I70:J70"/>
    <mergeCell ref="B71:C71"/>
    <mergeCell ref="D71:E71"/>
    <mergeCell ref="F71:G71"/>
    <mergeCell ref="I71:J71"/>
    <mergeCell ref="B68:C68"/>
    <mergeCell ref="D68:E68"/>
    <mergeCell ref="F68:G68"/>
    <mergeCell ref="I68:J68"/>
    <mergeCell ref="B69:C69"/>
    <mergeCell ref="D69:E69"/>
    <mergeCell ref="F69:G69"/>
    <mergeCell ref="I69:J69"/>
    <mergeCell ref="B66:C66"/>
    <mergeCell ref="D66:E66"/>
    <mergeCell ref="F66:G66"/>
    <mergeCell ref="I66:J66"/>
    <mergeCell ref="B67:C67"/>
    <mergeCell ref="D67:E67"/>
    <mergeCell ref="F67:G67"/>
    <mergeCell ref="I67:J67"/>
    <mergeCell ref="B64:C64"/>
    <mergeCell ref="D64:E64"/>
    <mergeCell ref="F64:G64"/>
    <mergeCell ref="I64:J64"/>
    <mergeCell ref="B65:C65"/>
    <mergeCell ref="D65:E65"/>
    <mergeCell ref="F65:G65"/>
    <mergeCell ref="I65:J65"/>
    <mergeCell ref="B62:C62"/>
    <mergeCell ref="D62:E62"/>
    <mergeCell ref="F62:G62"/>
    <mergeCell ref="I62:J62"/>
    <mergeCell ref="B63:C63"/>
    <mergeCell ref="D63:E63"/>
    <mergeCell ref="F63:G63"/>
    <mergeCell ref="I63:J63"/>
    <mergeCell ref="B60:C60"/>
    <mergeCell ref="D60:E60"/>
    <mergeCell ref="F60:G60"/>
    <mergeCell ref="I60:J60"/>
    <mergeCell ref="B61:C61"/>
    <mergeCell ref="D61:E61"/>
    <mergeCell ref="F61:G61"/>
    <mergeCell ref="I61:J61"/>
    <mergeCell ref="B58:C58"/>
    <mergeCell ref="D58:E58"/>
    <mergeCell ref="F58:G58"/>
    <mergeCell ref="I58:J58"/>
    <mergeCell ref="B59:C59"/>
    <mergeCell ref="D59:E59"/>
    <mergeCell ref="F59:G59"/>
    <mergeCell ref="I59:J59"/>
    <mergeCell ref="B56:C56"/>
    <mergeCell ref="D56:E56"/>
    <mergeCell ref="F56:G56"/>
    <mergeCell ref="I56:J56"/>
    <mergeCell ref="B57:C57"/>
    <mergeCell ref="D57:E57"/>
    <mergeCell ref="F57:G57"/>
    <mergeCell ref="I57:J57"/>
    <mergeCell ref="B54:C54"/>
    <mergeCell ref="D54:E54"/>
    <mergeCell ref="F54:G54"/>
    <mergeCell ref="I54:J54"/>
    <mergeCell ref="B55:C55"/>
    <mergeCell ref="D55:E55"/>
    <mergeCell ref="F55:G55"/>
    <mergeCell ref="I55:J55"/>
    <mergeCell ref="B52:C52"/>
    <mergeCell ref="D52:E52"/>
    <mergeCell ref="F52:G52"/>
    <mergeCell ref="I52:J52"/>
    <mergeCell ref="B53:C53"/>
    <mergeCell ref="D53:E53"/>
    <mergeCell ref="F53:G53"/>
    <mergeCell ref="I53:J53"/>
    <mergeCell ref="B50:C50"/>
    <mergeCell ref="D50:E50"/>
    <mergeCell ref="F50:G50"/>
    <mergeCell ref="I50:J50"/>
    <mergeCell ref="B51:C51"/>
    <mergeCell ref="D51:E51"/>
    <mergeCell ref="F51:G51"/>
    <mergeCell ref="I51:J51"/>
    <mergeCell ref="B48:C48"/>
    <mergeCell ref="D48:E48"/>
    <mergeCell ref="F48:G48"/>
    <mergeCell ref="I48:J48"/>
    <mergeCell ref="B49:C49"/>
    <mergeCell ref="D49:E49"/>
    <mergeCell ref="F49:G49"/>
    <mergeCell ref="I49:J49"/>
    <mergeCell ref="B46:C46"/>
    <mergeCell ref="D46:E46"/>
    <mergeCell ref="F46:G46"/>
    <mergeCell ref="I46:J46"/>
    <mergeCell ref="B47:C47"/>
    <mergeCell ref="D47:E47"/>
    <mergeCell ref="F47:G47"/>
    <mergeCell ref="I47:J47"/>
    <mergeCell ref="B44:C44"/>
    <mergeCell ref="D44:E44"/>
    <mergeCell ref="F44:G44"/>
    <mergeCell ref="I44:J44"/>
    <mergeCell ref="B45:C45"/>
    <mergeCell ref="D45:E45"/>
    <mergeCell ref="F45:G45"/>
    <mergeCell ref="I45:J45"/>
    <mergeCell ref="B42:C42"/>
    <mergeCell ref="D42:E42"/>
    <mergeCell ref="F42:G42"/>
    <mergeCell ref="I42:J42"/>
    <mergeCell ref="B43:C43"/>
    <mergeCell ref="D43:E43"/>
    <mergeCell ref="F43:G43"/>
    <mergeCell ref="I43:J43"/>
    <mergeCell ref="B40:C40"/>
    <mergeCell ref="D40:E40"/>
    <mergeCell ref="F40:G40"/>
    <mergeCell ref="I40:J40"/>
    <mergeCell ref="B41:C41"/>
    <mergeCell ref="D41:E41"/>
    <mergeCell ref="F41:G41"/>
    <mergeCell ref="I41:J41"/>
    <mergeCell ref="B38:C38"/>
    <mergeCell ref="D38:E38"/>
    <mergeCell ref="F38:G38"/>
    <mergeCell ref="I38:J38"/>
    <mergeCell ref="B39:C39"/>
    <mergeCell ref="D39:E39"/>
    <mergeCell ref="F39:G39"/>
    <mergeCell ref="I39:J39"/>
    <mergeCell ref="B36:C36"/>
    <mergeCell ref="D36:E36"/>
    <mergeCell ref="F36:G36"/>
    <mergeCell ref="I36:J36"/>
    <mergeCell ref="B37:C37"/>
    <mergeCell ref="D37:E37"/>
    <mergeCell ref="F37:G37"/>
    <mergeCell ref="I37:J37"/>
    <mergeCell ref="B34:C34"/>
    <mergeCell ref="D34:E34"/>
    <mergeCell ref="F34:G34"/>
    <mergeCell ref="I34:J34"/>
    <mergeCell ref="B35:C35"/>
    <mergeCell ref="D35:E35"/>
    <mergeCell ref="F35:G35"/>
    <mergeCell ref="I35:J35"/>
    <mergeCell ref="B32:C32"/>
    <mergeCell ref="D32:E32"/>
    <mergeCell ref="F32:G32"/>
    <mergeCell ref="I32:J32"/>
    <mergeCell ref="B33:C33"/>
    <mergeCell ref="D33:E33"/>
    <mergeCell ref="F33:G33"/>
    <mergeCell ref="I33:J33"/>
    <mergeCell ref="B30:C30"/>
    <mergeCell ref="D30:E30"/>
    <mergeCell ref="F30:G30"/>
    <mergeCell ref="I30:J30"/>
    <mergeCell ref="B31:C31"/>
    <mergeCell ref="D31:E31"/>
    <mergeCell ref="F31:G31"/>
    <mergeCell ref="I31:J31"/>
    <mergeCell ref="B27:C27"/>
    <mergeCell ref="D27:E27"/>
    <mergeCell ref="F27:G27"/>
    <mergeCell ref="I27:J27"/>
    <mergeCell ref="F26:G26"/>
    <mergeCell ref="I26:J26"/>
    <mergeCell ref="B24:C24"/>
    <mergeCell ref="D24:E24"/>
    <mergeCell ref="F24:G24"/>
    <mergeCell ref="I24:J24"/>
    <mergeCell ref="B25:C25"/>
    <mergeCell ref="D25:E25"/>
    <mergeCell ref="F25:G25"/>
    <mergeCell ref="I25:J25"/>
    <mergeCell ref="B205:B206"/>
    <mergeCell ref="C205:N206"/>
    <mergeCell ref="B18:C18"/>
    <mergeCell ref="D18:E18"/>
    <mergeCell ref="F18:G18"/>
    <mergeCell ref="I18:J18"/>
    <mergeCell ref="B19:C19"/>
    <mergeCell ref="D19:E19"/>
    <mergeCell ref="F19:G19"/>
    <mergeCell ref="I19:J19"/>
    <mergeCell ref="B199:C199"/>
    <mergeCell ref="D199:E199"/>
    <mergeCell ref="F199:G199"/>
    <mergeCell ref="I199:J199"/>
    <mergeCell ref="J202:M203"/>
    <mergeCell ref="N202:N203"/>
    <mergeCell ref="B197:C197"/>
    <mergeCell ref="D197:E197"/>
    <mergeCell ref="F197:G197"/>
    <mergeCell ref="I197:J197"/>
    <mergeCell ref="B198:C198"/>
    <mergeCell ref="D198:E198"/>
    <mergeCell ref="F198:G198"/>
    <mergeCell ref="I198:J198"/>
    <mergeCell ref="B195:C195"/>
    <mergeCell ref="D195:E195"/>
    <mergeCell ref="F195:G195"/>
    <mergeCell ref="I195:J195"/>
    <mergeCell ref="B196:C196"/>
    <mergeCell ref="D196:E196"/>
    <mergeCell ref="F196:G196"/>
    <mergeCell ref="I196:J196"/>
    <mergeCell ref="B192:C192"/>
    <mergeCell ref="D192:E192"/>
    <mergeCell ref="F192:G192"/>
    <mergeCell ref="I192:J192"/>
    <mergeCell ref="B193:C193"/>
    <mergeCell ref="D193:E193"/>
    <mergeCell ref="F193:G193"/>
    <mergeCell ref="I193:J193"/>
    <mergeCell ref="B194:C194"/>
    <mergeCell ref="D194:E194"/>
    <mergeCell ref="F194:G194"/>
    <mergeCell ref="I194:J194"/>
    <mergeCell ref="D21:E21"/>
    <mergeCell ref="F21:G21"/>
    <mergeCell ref="I21:J21"/>
    <mergeCell ref="B26:C26"/>
    <mergeCell ref="D26:E26"/>
    <mergeCell ref="I187:J187"/>
    <mergeCell ref="B184:C184"/>
    <mergeCell ref="D184:E184"/>
    <mergeCell ref="F184:G184"/>
    <mergeCell ref="I184:J184"/>
    <mergeCell ref="B185:C185"/>
    <mergeCell ref="D185:E185"/>
    <mergeCell ref="F185:G185"/>
    <mergeCell ref="I185:J185"/>
    <mergeCell ref="F23:G23"/>
    <mergeCell ref="I23:J23"/>
    <mergeCell ref="B28:C28"/>
    <mergeCell ref="D28:E28"/>
    <mergeCell ref="F28:G28"/>
    <mergeCell ref="I28:J28"/>
    <mergeCell ref="B29:C29"/>
    <mergeCell ref="D29:E29"/>
    <mergeCell ref="F29:G29"/>
    <mergeCell ref="I29:J29"/>
    <mergeCell ref="C209:L209"/>
    <mergeCell ref="G11:H11"/>
    <mergeCell ref="I11:K11"/>
    <mergeCell ref="C2:J5"/>
    <mergeCell ref="M5:N5"/>
    <mergeCell ref="B17:C17"/>
    <mergeCell ref="D17:E17"/>
    <mergeCell ref="F17:G17"/>
    <mergeCell ref="I17:J17"/>
    <mergeCell ref="B183:C183"/>
    <mergeCell ref="D183:E183"/>
    <mergeCell ref="F183:G183"/>
    <mergeCell ref="I183:J183"/>
    <mergeCell ref="B20:C20"/>
    <mergeCell ref="D20:E20"/>
    <mergeCell ref="B22:C22"/>
    <mergeCell ref="D22:E22"/>
    <mergeCell ref="F22:G22"/>
    <mergeCell ref="I22:J22"/>
    <mergeCell ref="B23:C23"/>
    <mergeCell ref="D23:E23"/>
    <mergeCell ref="F20:G20"/>
    <mergeCell ref="I20:J20"/>
    <mergeCell ref="B21:C21"/>
    <mergeCell ref="L13:N13"/>
    <mergeCell ref="A14:A15"/>
    <mergeCell ref="B14:C15"/>
    <mergeCell ref="D14:E15"/>
    <mergeCell ref="F14:G15"/>
    <mergeCell ref="H14:H15"/>
    <mergeCell ref="I14:J15"/>
    <mergeCell ref="K14:K15"/>
    <mergeCell ref="L14:L15"/>
    <mergeCell ref="M14:M15"/>
    <mergeCell ref="N14:N15"/>
    <mergeCell ref="B16:C16"/>
    <mergeCell ref="D16:E16"/>
    <mergeCell ref="F16:G16"/>
    <mergeCell ref="I16:J16"/>
    <mergeCell ref="C6:J7"/>
    <mergeCell ref="B10:C11"/>
    <mergeCell ref="D10:F11"/>
    <mergeCell ref="G10:H10"/>
    <mergeCell ref="I10:K10"/>
  </mergeCells>
  <hyperlinks>
    <hyperlink ref="C209:L209" r:id="rId1" display="https://datenschutz.stmk.gv.at" xr:uid="{00000000-0004-0000-0200-000000000000}"/>
    <hyperlink ref="C209" r:id="rId2" xr:uid="{00000000-0004-0000-0200-000001000000}"/>
  </hyperlinks>
  <pageMargins left="0.7" right="0.7" top="0.78740157499999996" bottom="0.78740157499999996" header="0.3" footer="0.3"/>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8</xdr:col>
                    <xdr:colOff>38100</xdr:colOff>
                    <xdr:row>6</xdr:row>
                    <xdr:rowOff>144780</xdr:rowOff>
                  </from>
                  <to>
                    <xdr:col>9</xdr:col>
                    <xdr:colOff>137160</xdr:colOff>
                    <xdr:row>8</xdr:row>
                    <xdr:rowOff>60960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8</xdr:col>
                    <xdr:colOff>38100</xdr:colOff>
                    <xdr:row>6</xdr:row>
                    <xdr:rowOff>144780</xdr:rowOff>
                  </from>
                  <to>
                    <xdr:col>9</xdr:col>
                    <xdr:colOff>152400</xdr:colOff>
                    <xdr:row>8</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N127"/>
  <sheetViews>
    <sheetView zoomScale="110" zoomScaleNormal="110" workbookViewId="0">
      <selection activeCell="B21" sqref="B21:C21"/>
    </sheetView>
  </sheetViews>
  <sheetFormatPr baseColWidth="10" defaultColWidth="11.44140625" defaultRowHeight="14.4" x14ac:dyDescent="0.3"/>
  <cols>
    <col min="1" max="1" width="11.44140625" style="8"/>
    <col min="2" max="2" width="8.33203125" style="8" customWidth="1"/>
    <col min="3" max="3" width="14.5546875" style="8" customWidth="1"/>
    <col min="4" max="4" width="5" style="8" customWidth="1"/>
    <col min="5" max="5" width="15.33203125" style="8" customWidth="1"/>
    <col min="6" max="6" width="4.44140625" style="8" customWidth="1"/>
    <col min="7" max="7" width="11.44140625" style="8"/>
    <col min="8" max="8" width="15.6640625" style="8" customWidth="1"/>
    <col min="9" max="9" width="3.6640625" style="8" customWidth="1"/>
    <col min="10" max="10" width="16" style="8" customWidth="1"/>
    <col min="11" max="11" width="4.6640625" style="8" customWidth="1"/>
    <col min="12" max="16384" width="11.44140625" style="8"/>
  </cols>
  <sheetData>
    <row r="1" spans="2:14" ht="14.7" customHeight="1" x14ac:dyDescent="0.3"/>
    <row r="2" spans="2:14" ht="14.7" customHeight="1" x14ac:dyDescent="0.3">
      <c r="C2" s="67" t="s">
        <v>23</v>
      </c>
      <c r="D2" s="67"/>
      <c r="E2" s="67"/>
      <c r="F2" s="67"/>
      <c r="G2" s="67"/>
      <c r="H2" s="67"/>
      <c r="I2" s="67"/>
      <c r="J2" s="67"/>
    </row>
    <row r="3" spans="2:14" ht="14.7" customHeight="1" x14ac:dyDescent="0.3">
      <c r="C3" s="67"/>
      <c r="D3" s="67"/>
      <c r="E3" s="67"/>
      <c r="F3" s="67"/>
      <c r="G3" s="67"/>
      <c r="H3" s="67"/>
      <c r="I3" s="67"/>
      <c r="J3" s="67"/>
    </row>
    <row r="4" spans="2:14" ht="14.7" customHeight="1" x14ac:dyDescent="0.3">
      <c r="C4" s="67"/>
      <c r="D4" s="67"/>
      <c r="E4" s="67"/>
      <c r="F4" s="67"/>
      <c r="G4" s="67"/>
      <c r="H4" s="67"/>
      <c r="I4" s="67"/>
      <c r="J4" s="67"/>
    </row>
    <row r="5" spans="2:14" ht="14.7" customHeight="1" x14ac:dyDescent="0.3">
      <c r="C5" s="67"/>
      <c r="D5" s="67"/>
      <c r="E5" s="67"/>
      <c r="F5" s="67"/>
      <c r="G5" s="67"/>
      <c r="H5" s="67"/>
      <c r="I5" s="67"/>
      <c r="J5" s="67"/>
      <c r="M5" s="66"/>
      <c r="N5" s="66"/>
    </row>
    <row r="6" spans="2:14" ht="14.7" customHeight="1" x14ac:dyDescent="0.3">
      <c r="C6" s="59" t="s">
        <v>22</v>
      </c>
      <c r="D6" s="59"/>
      <c r="E6" s="59"/>
      <c r="F6" s="59"/>
      <c r="G6" s="59"/>
      <c r="H6" s="59"/>
      <c r="I6" s="59"/>
      <c r="J6" s="59"/>
      <c r="N6" s="33" t="s">
        <v>12</v>
      </c>
    </row>
    <row r="7" spans="2:14" ht="14.7" customHeight="1" thickBot="1" x14ac:dyDescent="0.35">
      <c r="C7" s="59"/>
      <c r="D7" s="59"/>
      <c r="E7" s="59"/>
      <c r="F7" s="59"/>
      <c r="G7" s="59"/>
      <c r="H7" s="59"/>
      <c r="I7" s="59"/>
      <c r="J7" s="59"/>
      <c r="N7" s="33" t="s">
        <v>31</v>
      </c>
    </row>
    <row r="8" spans="2:14" ht="14.7" customHeight="1" thickBot="1" x14ac:dyDescent="0.35">
      <c r="C8" s="26" t="s">
        <v>6</v>
      </c>
      <c r="D8" s="51" t="s">
        <v>7</v>
      </c>
      <c r="E8" s="28" t="s">
        <v>8</v>
      </c>
      <c r="F8" s="52" t="s">
        <v>9</v>
      </c>
      <c r="G8" s="99" t="s">
        <v>10</v>
      </c>
      <c r="H8" s="100"/>
      <c r="N8" s="33" t="s">
        <v>13</v>
      </c>
    </row>
    <row r="9" spans="2:14" ht="14.7" customHeight="1" x14ac:dyDescent="0.3">
      <c r="N9" s="34" t="s">
        <v>14</v>
      </c>
    </row>
    <row r="10" spans="2:14" ht="14.7" customHeight="1" thickBot="1" x14ac:dyDescent="0.35"/>
    <row r="11" spans="2:14" ht="14.7" customHeight="1" x14ac:dyDescent="0.3">
      <c r="B11" s="74" t="s">
        <v>26</v>
      </c>
      <c r="C11" s="75"/>
      <c r="D11" s="121">
        <f>Einsatzplan!$D$10</f>
        <v>0</v>
      </c>
      <c r="E11" s="122"/>
      <c r="F11" s="123"/>
      <c r="M11" s="9"/>
      <c r="N11" s="13"/>
    </row>
    <row r="12" spans="2:14" ht="14.7" customHeight="1" thickBot="1" x14ac:dyDescent="0.35">
      <c r="B12" s="76"/>
      <c r="C12" s="77"/>
      <c r="D12" s="124"/>
      <c r="E12" s="125"/>
      <c r="F12" s="126"/>
      <c r="M12" s="13"/>
      <c r="N12" s="13"/>
    </row>
    <row r="13" spans="2:14" ht="14.7" customHeight="1" x14ac:dyDescent="0.3">
      <c r="M13" s="13"/>
      <c r="N13" s="13"/>
    </row>
    <row r="14" spans="2:14" ht="14.7" customHeight="1" x14ac:dyDescent="0.3">
      <c r="B14" s="112" t="s">
        <v>45</v>
      </c>
      <c r="C14" s="112"/>
      <c r="D14" s="112"/>
      <c r="E14" s="112"/>
      <c r="F14" s="112"/>
      <c r="G14" s="112"/>
      <c r="H14" s="112"/>
      <c r="I14" s="112"/>
      <c r="J14" s="112"/>
      <c r="K14" s="112"/>
      <c r="L14" s="112"/>
      <c r="M14" s="13"/>
      <c r="N14" s="13"/>
    </row>
    <row r="15" spans="2:14" ht="14.7" customHeight="1" x14ac:dyDescent="0.3">
      <c r="B15" s="112"/>
      <c r="C15" s="112"/>
      <c r="D15" s="112"/>
      <c r="E15" s="112"/>
      <c r="F15" s="112"/>
      <c r="G15" s="112"/>
      <c r="H15" s="112"/>
      <c r="I15" s="112"/>
      <c r="J15" s="112"/>
      <c r="K15" s="112"/>
      <c r="L15" s="112"/>
      <c r="M15" s="13"/>
      <c r="N15" s="13"/>
    </row>
    <row r="16" spans="2:14" ht="14.7" customHeight="1" thickBot="1" x14ac:dyDescent="0.35">
      <c r="I16" s="14"/>
      <c r="J16" s="14"/>
      <c r="M16" s="13"/>
      <c r="N16" s="13"/>
    </row>
    <row r="17" spans="2:14" ht="14.7" customHeight="1" thickBot="1" x14ac:dyDescent="0.35">
      <c r="I17" s="53" t="s">
        <v>9</v>
      </c>
      <c r="J17" s="113" t="s">
        <v>44</v>
      </c>
      <c r="K17" s="113"/>
      <c r="L17" s="114"/>
    </row>
    <row r="18" spans="2:14" ht="20.399999999999999" customHeight="1" x14ac:dyDescent="0.3">
      <c r="B18" s="84" t="s">
        <v>37</v>
      </c>
      <c r="C18" s="84"/>
      <c r="D18" s="132" t="s">
        <v>46</v>
      </c>
      <c r="E18" s="84"/>
      <c r="F18" s="84" t="s">
        <v>42</v>
      </c>
      <c r="G18" s="84"/>
      <c r="H18" s="84" t="s">
        <v>43</v>
      </c>
      <c r="I18" s="133" t="s">
        <v>25</v>
      </c>
      <c r="J18" s="133"/>
      <c r="K18" s="139" t="s">
        <v>41</v>
      </c>
      <c r="L18" s="140"/>
    </row>
    <row r="19" spans="2:14" ht="21" customHeight="1" x14ac:dyDescent="0.3">
      <c r="B19" s="84"/>
      <c r="C19" s="84"/>
      <c r="D19" s="84"/>
      <c r="E19" s="84"/>
      <c r="F19" s="84"/>
      <c r="G19" s="84"/>
      <c r="H19" s="84"/>
      <c r="I19" s="84"/>
      <c r="J19" s="84"/>
      <c r="K19" s="141"/>
      <c r="L19" s="142"/>
    </row>
    <row r="20" spans="2:14" ht="14.7" customHeight="1" x14ac:dyDescent="0.3">
      <c r="B20" s="82" t="s">
        <v>19</v>
      </c>
      <c r="C20" s="82"/>
      <c r="D20" s="82">
        <v>40</v>
      </c>
      <c r="E20" s="82"/>
      <c r="F20" s="138">
        <v>45536</v>
      </c>
      <c r="G20" s="138"/>
      <c r="H20" s="54">
        <v>45900</v>
      </c>
      <c r="I20" s="130">
        <f>ROUND(DATEDIF(F20,H20+IF(F20&lt;&gt;0,1,0),"d")/7,2)</f>
        <v>52.14</v>
      </c>
      <c r="J20" s="130"/>
      <c r="K20" s="143">
        <f>D20/40*100*(((I20*(12.5/52))/100))</f>
        <v>12.533653846153847</v>
      </c>
      <c r="L20" s="144"/>
    </row>
    <row r="21" spans="2:14" ht="14.7" customHeight="1" x14ac:dyDescent="0.3">
      <c r="B21" s="131"/>
      <c r="C21" s="131"/>
      <c r="D21" s="131"/>
      <c r="E21" s="131"/>
      <c r="F21" s="129"/>
      <c r="G21" s="129"/>
      <c r="H21" s="20"/>
      <c r="I21" s="130">
        <f t="shared" ref="I21" si="0">ROUND(DATEDIF(F21,H21+IF(F21&lt;&gt;0,1,0),"d")/7,2)</f>
        <v>0</v>
      </c>
      <c r="J21" s="130"/>
      <c r="K21" s="143">
        <f>D21/40*100*(((I21*(12.5/52))/100))</f>
        <v>0</v>
      </c>
      <c r="L21" s="144"/>
    </row>
    <row r="22" spans="2:14" ht="14.7" customHeight="1" x14ac:dyDescent="0.3">
      <c r="B22" s="131"/>
      <c r="C22" s="131"/>
      <c r="D22" s="131"/>
      <c r="E22" s="131"/>
      <c r="F22" s="129"/>
      <c r="G22" s="129"/>
      <c r="H22" s="20"/>
      <c r="I22" s="130">
        <f t="shared" ref="I22:I23" si="1">ROUND(DATEDIF(F22,H22+IF(F22&lt;&gt;0,1,0),"d")/7,2)</f>
        <v>0</v>
      </c>
      <c r="J22" s="130"/>
      <c r="K22" s="143">
        <f t="shared" ref="K22:K85" si="2">D22/40*100*(((I22*(12.5/52))/100))</f>
        <v>0</v>
      </c>
      <c r="L22" s="144"/>
    </row>
    <row r="23" spans="2:14" ht="14.7" customHeight="1" x14ac:dyDescent="0.3">
      <c r="B23" s="131"/>
      <c r="C23" s="131"/>
      <c r="D23" s="131"/>
      <c r="E23" s="131"/>
      <c r="F23" s="129"/>
      <c r="G23" s="129"/>
      <c r="H23" s="20"/>
      <c r="I23" s="130">
        <f t="shared" si="1"/>
        <v>0</v>
      </c>
      <c r="J23" s="130"/>
      <c r="K23" s="143">
        <f t="shared" si="2"/>
        <v>0</v>
      </c>
      <c r="L23" s="144"/>
      <c r="N23" s="55"/>
    </row>
    <row r="24" spans="2:14" ht="14.7" customHeight="1" x14ac:dyDescent="0.3">
      <c r="B24" s="131"/>
      <c r="C24" s="131"/>
      <c r="D24" s="131"/>
      <c r="E24" s="131"/>
      <c r="F24" s="129"/>
      <c r="G24" s="129"/>
      <c r="H24" s="20"/>
      <c r="I24" s="130">
        <f t="shared" ref="I24:I87" si="3">ROUND(DATEDIF(F24,H24+IF(F24&lt;&gt;0,1,0),"d")/7,2)</f>
        <v>0</v>
      </c>
      <c r="J24" s="130"/>
      <c r="K24" s="143">
        <f t="shared" si="2"/>
        <v>0</v>
      </c>
      <c r="L24" s="144"/>
    </row>
    <row r="25" spans="2:14" ht="14.7" customHeight="1" x14ac:dyDescent="0.3">
      <c r="B25" s="131"/>
      <c r="C25" s="131"/>
      <c r="D25" s="131"/>
      <c r="E25" s="131"/>
      <c r="F25" s="129"/>
      <c r="G25" s="129"/>
      <c r="H25" s="20"/>
      <c r="I25" s="130">
        <f t="shared" si="3"/>
        <v>0</v>
      </c>
      <c r="J25" s="130"/>
      <c r="K25" s="143">
        <f t="shared" si="2"/>
        <v>0</v>
      </c>
      <c r="L25" s="144"/>
    </row>
    <row r="26" spans="2:14" ht="14.7" customHeight="1" x14ac:dyDescent="0.3">
      <c r="B26" s="131"/>
      <c r="C26" s="131"/>
      <c r="D26" s="131"/>
      <c r="E26" s="131"/>
      <c r="F26" s="129"/>
      <c r="G26" s="129"/>
      <c r="H26" s="20"/>
      <c r="I26" s="130">
        <f t="shared" si="3"/>
        <v>0</v>
      </c>
      <c r="J26" s="130"/>
      <c r="K26" s="143">
        <f t="shared" si="2"/>
        <v>0</v>
      </c>
      <c r="L26" s="144"/>
    </row>
    <row r="27" spans="2:14" ht="14.7" customHeight="1" x14ac:dyDescent="0.3">
      <c r="B27" s="131"/>
      <c r="C27" s="131"/>
      <c r="D27" s="131"/>
      <c r="E27" s="131"/>
      <c r="F27" s="129"/>
      <c r="G27" s="129"/>
      <c r="H27" s="20"/>
      <c r="I27" s="130">
        <f t="shared" si="3"/>
        <v>0</v>
      </c>
      <c r="J27" s="130"/>
      <c r="K27" s="143">
        <f t="shared" si="2"/>
        <v>0</v>
      </c>
      <c r="L27" s="144"/>
    </row>
    <row r="28" spans="2:14" ht="14.7" customHeight="1" x14ac:dyDescent="0.3">
      <c r="B28" s="131"/>
      <c r="C28" s="131"/>
      <c r="D28" s="131"/>
      <c r="E28" s="131"/>
      <c r="F28" s="129"/>
      <c r="G28" s="129"/>
      <c r="H28" s="20"/>
      <c r="I28" s="130">
        <f t="shared" si="3"/>
        <v>0</v>
      </c>
      <c r="J28" s="130"/>
      <c r="K28" s="143">
        <f t="shared" si="2"/>
        <v>0</v>
      </c>
      <c r="L28" s="144"/>
    </row>
    <row r="29" spans="2:14" ht="14.7" customHeight="1" x14ac:dyDescent="0.3">
      <c r="B29" s="131"/>
      <c r="C29" s="131"/>
      <c r="D29" s="131"/>
      <c r="E29" s="131"/>
      <c r="F29" s="129"/>
      <c r="G29" s="129"/>
      <c r="H29" s="20"/>
      <c r="I29" s="130">
        <f t="shared" si="3"/>
        <v>0</v>
      </c>
      <c r="J29" s="130"/>
      <c r="K29" s="143">
        <f t="shared" si="2"/>
        <v>0</v>
      </c>
      <c r="L29" s="144"/>
    </row>
    <row r="30" spans="2:14" ht="14.7" customHeight="1" x14ac:dyDescent="0.3">
      <c r="B30" s="131"/>
      <c r="C30" s="131"/>
      <c r="D30" s="131"/>
      <c r="E30" s="131"/>
      <c r="F30" s="129"/>
      <c r="G30" s="129"/>
      <c r="H30" s="20"/>
      <c r="I30" s="130">
        <f t="shared" si="3"/>
        <v>0</v>
      </c>
      <c r="J30" s="130"/>
      <c r="K30" s="143">
        <f t="shared" si="2"/>
        <v>0</v>
      </c>
      <c r="L30" s="144"/>
    </row>
    <row r="31" spans="2:14" ht="14.7" customHeight="1" x14ac:dyDescent="0.3">
      <c r="B31" s="131"/>
      <c r="C31" s="131"/>
      <c r="D31" s="131"/>
      <c r="E31" s="131"/>
      <c r="F31" s="129"/>
      <c r="G31" s="129"/>
      <c r="H31" s="20"/>
      <c r="I31" s="130">
        <f t="shared" si="3"/>
        <v>0</v>
      </c>
      <c r="J31" s="130"/>
      <c r="K31" s="143">
        <f t="shared" si="2"/>
        <v>0</v>
      </c>
      <c r="L31" s="144"/>
    </row>
    <row r="32" spans="2:14" ht="14.7" customHeight="1" x14ac:dyDescent="0.3">
      <c r="B32" s="131"/>
      <c r="C32" s="131"/>
      <c r="D32" s="131"/>
      <c r="E32" s="131"/>
      <c r="F32" s="129"/>
      <c r="G32" s="129"/>
      <c r="H32" s="20"/>
      <c r="I32" s="130">
        <f t="shared" si="3"/>
        <v>0</v>
      </c>
      <c r="J32" s="130"/>
      <c r="K32" s="143">
        <f t="shared" si="2"/>
        <v>0</v>
      </c>
      <c r="L32" s="144"/>
    </row>
    <row r="33" spans="2:12" ht="14.7" customHeight="1" x14ac:dyDescent="0.3">
      <c r="B33" s="131"/>
      <c r="C33" s="131"/>
      <c r="D33" s="131"/>
      <c r="E33" s="131"/>
      <c r="F33" s="129"/>
      <c r="G33" s="129"/>
      <c r="H33" s="20"/>
      <c r="I33" s="130">
        <f t="shared" si="3"/>
        <v>0</v>
      </c>
      <c r="J33" s="130"/>
      <c r="K33" s="143">
        <f t="shared" si="2"/>
        <v>0</v>
      </c>
      <c r="L33" s="144"/>
    </row>
    <row r="34" spans="2:12" ht="14.7" customHeight="1" x14ac:dyDescent="0.3">
      <c r="B34" s="131"/>
      <c r="C34" s="131"/>
      <c r="D34" s="131"/>
      <c r="E34" s="131"/>
      <c r="F34" s="129"/>
      <c r="G34" s="129"/>
      <c r="H34" s="20"/>
      <c r="I34" s="130">
        <f t="shared" si="3"/>
        <v>0</v>
      </c>
      <c r="J34" s="130"/>
      <c r="K34" s="143">
        <f t="shared" si="2"/>
        <v>0</v>
      </c>
      <c r="L34" s="144"/>
    </row>
    <row r="35" spans="2:12" ht="14.7" customHeight="1" x14ac:dyDescent="0.3">
      <c r="B35" s="131"/>
      <c r="C35" s="131"/>
      <c r="D35" s="131"/>
      <c r="E35" s="131"/>
      <c r="F35" s="129"/>
      <c r="G35" s="129"/>
      <c r="H35" s="20"/>
      <c r="I35" s="130">
        <f t="shared" si="3"/>
        <v>0</v>
      </c>
      <c r="J35" s="130"/>
      <c r="K35" s="143">
        <f t="shared" si="2"/>
        <v>0</v>
      </c>
      <c r="L35" s="144"/>
    </row>
    <row r="36" spans="2:12" ht="14.7" customHeight="1" x14ac:dyDescent="0.3">
      <c r="B36" s="131"/>
      <c r="C36" s="131"/>
      <c r="D36" s="131"/>
      <c r="E36" s="131"/>
      <c r="F36" s="129"/>
      <c r="G36" s="129"/>
      <c r="H36" s="20"/>
      <c r="I36" s="130">
        <f t="shared" si="3"/>
        <v>0</v>
      </c>
      <c r="J36" s="130"/>
      <c r="K36" s="143">
        <f t="shared" si="2"/>
        <v>0</v>
      </c>
      <c r="L36" s="144"/>
    </row>
    <row r="37" spans="2:12" ht="14.7" customHeight="1" x14ac:dyDescent="0.3">
      <c r="B37" s="131"/>
      <c r="C37" s="131"/>
      <c r="D37" s="131"/>
      <c r="E37" s="131"/>
      <c r="F37" s="129"/>
      <c r="G37" s="129"/>
      <c r="H37" s="20"/>
      <c r="I37" s="130">
        <f t="shared" si="3"/>
        <v>0</v>
      </c>
      <c r="J37" s="130"/>
      <c r="K37" s="143">
        <f t="shared" si="2"/>
        <v>0</v>
      </c>
      <c r="L37" s="144"/>
    </row>
    <row r="38" spans="2:12" ht="14.7" customHeight="1" x14ac:dyDescent="0.3">
      <c r="B38" s="131"/>
      <c r="C38" s="131"/>
      <c r="D38" s="131"/>
      <c r="E38" s="131"/>
      <c r="F38" s="129"/>
      <c r="G38" s="129"/>
      <c r="H38" s="20"/>
      <c r="I38" s="130">
        <f t="shared" si="3"/>
        <v>0</v>
      </c>
      <c r="J38" s="130"/>
      <c r="K38" s="143">
        <f t="shared" si="2"/>
        <v>0</v>
      </c>
      <c r="L38" s="144"/>
    </row>
    <row r="39" spans="2:12" ht="14.7" customHeight="1" x14ac:dyDescent="0.3">
      <c r="B39" s="131"/>
      <c r="C39" s="131"/>
      <c r="D39" s="131"/>
      <c r="E39" s="131"/>
      <c r="F39" s="129"/>
      <c r="G39" s="129"/>
      <c r="H39" s="20"/>
      <c r="I39" s="130">
        <f t="shared" si="3"/>
        <v>0</v>
      </c>
      <c r="J39" s="130"/>
      <c r="K39" s="143">
        <f t="shared" si="2"/>
        <v>0</v>
      </c>
      <c r="L39" s="144"/>
    </row>
    <row r="40" spans="2:12" ht="14.7" customHeight="1" x14ac:dyDescent="0.3">
      <c r="B40" s="131"/>
      <c r="C40" s="131"/>
      <c r="D40" s="131"/>
      <c r="E40" s="131"/>
      <c r="F40" s="129"/>
      <c r="G40" s="129"/>
      <c r="H40" s="20"/>
      <c r="I40" s="130">
        <f t="shared" si="3"/>
        <v>0</v>
      </c>
      <c r="J40" s="130"/>
      <c r="K40" s="143">
        <f t="shared" si="2"/>
        <v>0</v>
      </c>
      <c r="L40" s="144"/>
    </row>
    <row r="41" spans="2:12" ht="14.7" customHeight="1" x14ac:dyDescent="0.3">
      <c r="B41" s="131"/>
      <c r="C41" s="131"/>
      <c r="D41" s="131"/>
      <c r="E41" s="131"/>
      <c r="F41" s="129"/>
      <c r="G41" s="129"/>
      <c r="H41" s="20"/>
      <c r="I41" s="130">
        <f t="shared" si="3"/>
        <v>0</v>
      </c>
      <c r="J41" s="130"/>
      <c r="K41" s="143">
        <f t="shared" si="2"/>
        <v>0</v>
      </c>
      <c r="L41" s="144"/>
    </row>
    <row r="42" spans="2:12" ht="14.7" customHeight="1" x14ac:dyDescent="0.3">
      <c r="B42" s="131"/>
      <c r="C42" s="131"/>
      <c r="D42" s="131"/>
      <c r="E42" s="131"/>
      <c r="F42" s="129"/>
      <c r="G42" s="129"/>
      <c r="H42" s="20"/>
      <c r="I42" s="130">
        <f t="shared" si="3"/>
        <v>0</v>
      </c>
      <c r="J42" s="130"/>
      <c r="K42" s="143">
        <f t="shared" si="2"/>
        <v>0</v>
      </c>
      <c r="L42" s="144"/>
    </row>
    <row r="43" spans="2:12" ht="14.7" customHeight="1" x14ac:dyDescent="0.3">
      <c r="B43" s="131"/>
      <c r="C43" s="131"/>
      <c r="D43" s="131"/>
      <c r="E43" s="131"/>
      <c r="F43" s="129"/>
      <c r="G43" s="129"/>
      <c r="H43" s="20"/>
      <c r="I43" s="130">
        <f t="shared" si="3"/>
        <v>0</v>
      </c>
      <c r="J43" s="130"/>
      <c r="K43" s="143">
        <f t="shared" si="2"/>
        <v>0</v>
      </c>
      <c r="L43" s="144"/>
    </row>
    <row r="44" spans="2:12" ht="14.7" customHeight="1" x14ac:dyDescent="0.3">
      <c r="B44" s="131"/>
      <c r="C44" s="131"/>
      <c r="D44" s="131"/>
      <c r="E44" s="131"/>
      <c r="F44" s="129"/>
      <c r="G44" s="129"/>
      <c r="H44" s="20"/>
      <c r="I44" s="130">
        <f t="shared" si="3"/>
        <v>0</v>
      </c>
      <c r="J44" s="130"/>
      <c r="K44" s="143">
        <f t="shared" si="2"/>
        <v>0</v>
      </c>
      <c r="L44" s="144"/>
    </row>
    <row r="45" spans="2:12" ht="14.7" customHeight="1" x14ac:dyDescent="0.3">
      <c r="B45" s="131"/>
      <c r="C45" s="131"/>
      <c r="D45" s="131"/>
      <c r="E45" s="131"/>
      <c r="F45" s="129"/>
      <c r="G45" s="129"/>
      <c r="H45" s="20"/>
      <c r="I45" s="130">
        <f t="shared" si="3"/>
        <v>0</v>
      </c>
      <c r="J45" s="130"/>
      <c r="K45" s="143">
        <f t="shared" si="2"/>
        <v>0</v>
      </c>
      <c r="L45" s="144"/>
    </row>
    <row r="46" spans="2:12" ht="14.7" customHeight="1" x14ac:dyDescent="0.3">
      <c r="B46" s="131"/>
      <c r="C46" s="131"/>
      <c r="D46" s="131"/>
      <c r="E46" s="131"/>
      <c r="F46" s="129"/>
      <c r="G46" s="129"/>
      <c r="H46" s="20"/>
      <c r="I46" s="130">
        <f t="shared" si="3"/>
        <v>0</v>
      </c>
      <c r="J46" s="130"/>
      <c r="K46" s="143">
        <f t="shared" si="2"/>
        <v>0</v>
      </c>
      <c r="L46" s="144"/>
    </row>
    <row r="47" spans="2:12" ht="14.7" customHeight="1" x14ac:dyDescent="0.3">
      <c r="B47" s="131"/>
      <c r="C47" s="131"/>
      <c r="D47" s="131"/>
      <c r="E47" s="131"/>
      <c r="F47" s="129"/>
      <c r="G47" s="129"/>
      <c r="H47" s="20"/>
      <c r="I47" s="130">
        <f t="shared" si="3"/>
        <v>0</v>
      </c>
      <c r="J47" s="130"/>
      <c r="K47" s="143">
        <f t="shared" si="2"/>
        <v>0</v>
      </c>
      <c r="L47" s="144"/>
    </row>
    <row r="48" spans="2:12" ht="14.7" customHeight="1" x14ac:dyDescent="0.3">
      <c r="B48" s="131"/>
      <c r="C48" s="131"/>
      <c r="D48" s="131"/>
      <c r="E48" s="131"/>
      <c r="F48" s="129"/>
      <c r="G48" s="129"/>
      <c r="H48" s="20"/>
      <c r="I48" s="130">
        <f t="shared" si="3"/>
        <v>0</v>
      </c>
      <c r="J48" s="130"/>
      <c r="K48" s="143">
        <f t="shared" si="2"/>
        <v>0</v>
      </c>
      <c r="L48" s="144"/>
    </row>
    <row r="49" spans="2:12" ht="14.7" customHeight="1" x14ac:dyDescent="0.3">
      <c r="B49" s="131"/>
      <c r="C49" s="131"/>
      <c r="D49" s="131"/>
      <c r="E49" s="131"/>
      <c r="F49" s="129"/>
      <c r="G49" s="129"/>
      <c r="H49" s="20"/>
      <c r="I49" s="130">
        <f t="shared" si="3"/>
        <v>0</v>
      </c>
      <c r="J49" s="130"/>
      <c r="K49" s="143">
        <f t="shared" si="2"/>
        <v>0</v>
      </c>
      <c r="L49" s="144"/>
    </row>
    <row r="50" spans="2:12" ht="14.7" customHeight="1" x14ac:dyDescent="0.3">
      <c r="B50" s="131"/>
      <c r="C50" s="131"/>
      <c r="D50" s="131"/>
      <c r="E50" s="131"/>
      <c r="F50" s="129"/>
      <c r="G50" s="129"/>
      <c r="H50" s="20"/>
      <c r="I50" s="130">
        <f t="shared" si="3"/>
        <v>0</v>
      </c>
      <c r="J50" s="130"/>
      <c r="K50" s="143">
        <f t="shared" si="2"/>
        <v>0</v>
      </c>
      <c r="L50" s="144"/>
    </row>
    <row r="51" spans="2:12" ht="14.7" customHeight="1" x14ac:dyDescent="0.3">
      <c r="B51" s="131"/>
      <c r="C51" s="131"/>
      <c r="D51" s="131"/>
      <c r="E51" s="131"/>
      <c r="F51" s="129"/>
      <c r="G51" s="129"/>
      <c r="H51" s="20"/>
      <c r="I51" s="130">
        <f t="shared" si="3"/>
        <v>0</v>
      </c>
      <c r="J51" s="130"/>
      <c r="K51" s="143">
        <f t="shared" si="2"/>
        <v>0</v>
      </c>
      <c r="L51" s="144"/>
    </row>
    <row r="52" spans="2:12" ht="14.7" customHeight="1" x14ac:dyDescent="0.3">
      <c r="B52" s="131"/>
      <c r="C52" s="131"/>
      <c r="D52" s="131"/>
      <c r="E52" s="131"/>
      <c r="F52" s="129"/>
      <c r="G52" s="129"/>
      <c r="H52" s="20"/>
      <c r="I52" s="130">
        <f t="shared" si="3"/>
        <v>0</v>
      </c>
      <c r="J52" s="130"/>
      <c r="K52" s="143">
        <f t="shared" si="2"/>
        <v>0</v>
      </c>
      <c r="L52" s="144"/>
    </row>
    <row r="53" spans="2:12" ht="14.7" customHeight="1" x14ac:dyDescent="0.3">
      <c r="B53" s="131"/>
      <c r="C53" s="131"/>
      <c r="D53" s="131"/>
      <c r="E53" s="131"/>
      <c r="F53" s="129"/>
      <c r="G53" s="129"/>
      <c r="H53" s="20"/>
      <c r="I53" s="130">
        <f t="shared" si="3"/>
        <v>0</v>
      </c>
      <c r="J53" s="130"/>
      <c r="K53" s="143">
        <f t="shared" si="2"/>
        <v>0</v>
      </c>
      <c r="L53" s="144"/>
    </row>
    <row r="54" spans="2:12" ht="14.7" customHeight="1" x14ac:dyDescent="0.3">
      <c r="B54" s="131"/>
      <c r="C54" s="131"/>
      <c r="D54" s="131"/>
      <c r="E54" s="131"/>
      <c r="F54" s="129"/>
      <c r="G54" s="129"/>
      <c r="H54" s="20"/>
      <c r="I54" s="130">
        <f t="shared" si="3"/>
        <v>0</v>
      </c>
      <c r="J54" s="130"/>
      <c r="K54" s="143">
        <f t="shared" si="2"/>
        <v>0</v>
      </c>
      <c r="L54" s="144"/>
    </row>
    <row r="55" spans="2:12" ht="14.7" customHeight="1" x14ac:dyDescent="0.3">
      <c r="B55" s="131"/>
      <c r="C55" s="131"/>
      <c r="D55" s="131"/>
      <c r="E55" s="131"/>
      <c r="F55" s="129"/>
      <c r="G55" s="129"/>
      <c r="H55" s="20"/>
      <c r="I55" s="130">
        <f t="shared" si="3"/>
        <v>0</v>
      </c>
      <c r="J55" s="130"/>
      <c r="K55" s="143">
        <f t="shared" si="2"/>
        <v>0</v>
      </c>
      <c r="L55" s="144"/>
    </row>
    <row r="56" spans="2:12" ht="14.7" customHeight="1" x14ac:dyDescent="0.3">
      <c r="B56" s="131"/>
      <c r="C56" s="131"/>
      <c r="D56" s="131"/>
      <c r="E56" s="131"/>
      <c r="F56" s="129"/>
      <c r="G56" s="129"/>
      <c r="H56" s="20"/>
      <c r="I56" s="130">
        <f t="shared" si="3"/>
        <v>0</v>
      </c>
      <c r="J56" s="130"/>
      <c r="K56" s="143">
        <f t="shared" si="2"/>
        <v>0</v>
      </c>
      <c r="L56" s="144"/>
    </row>
    <row r="57" spans="2:12" ht="14.7" customHeight="1" x14ac:dyDescent="0.3">
      <c r="B57" s="131"/>
      <c r="C57" s="131"/>
      <c r="D57" s="131"/>
      <c r="E57" s="131"/>
      <c r="F57" s="129"/>
      <c r="G57" s="129"/>
      <c r="H57" s="20"/>
      <c r="I57" s="130">
        <f t="shared" si="3"/>
        <v>0</v>
      </c>
      <c r="J57" s="130"/>
      <c r="K57" s="143">
        <f t="shared" si="2"/>
        <v>0</v>
      </c>
      <c r="L57" s="144"/>
    </row>
    <row r="58" spans="2:12" ht="14.7" customHeight="1" x14ac:dyDescent="0.3">
      <c r="B58" s="131"/>
      <c r="C58" s="131"/>
      <c r="D58" s="131"/>
      <c r="E58" s="131"/>
      <c r="F58" s="129"/>
      <c r="G58" s="129"/>
      <c r="H58" s="20"/>
      <c r="I58" s="130">
        <f t="shared" si="3"/>
        <v>0</v>
      </c>
      <c r="J58" s="130"/>
      <c r="K58" s="143">
        <f t="shared" si="2"/>
        <v>0</v>
      </c>
      <c r="L58" s="144"/>
    </row>
    <row r="59" spans="2:12" ht="14.7" customHeight="1" x14ac:dyDescent="0.3">
      <c r="B59" s="131"/>
      <c r="C59" s="131"/>
      <c r="D59" s="131"/>
      <c r="E59" s="131"/>
      <c r="F59" s="129"/>
      <c r="G59" s="129"/>
      <c r="H59" s="20"/>
      <c r="I59" s="130">
        <f t="shared" si="3"/>
        <v>0</v>
      </c>
      <c r="J59" s="130"/>
      <c r="K59" s="143">
        <f t="shared" si="2"/>
        <v>0</v>
      </c>
      <c r="L59" s="144"/>
    </row>
    <row r="60" spans="2:12" ht="14.7" customHeight="1" x14ac:dyDescent="0.3">
      <c r="B60" s="131"/>
      <c r="C60" s="131"/>
      <c r="D60" s="131"/>
      <c r="E60" s="131"/>
      <c r="F60" s="129"/>
      <c r="G60" s="129"/>
      <c r="H60" s="20"/>
      <c r="I60" s="130">
        <f t="shared" si="3"/>
        <v>0</v>
      </c>
      <c r="J60" s="130"/>
      <c r="K60" s="143">
        <f t="shared" si="2"/>
        <v>0</v>
      </c>
      <c r="L60" s="144"/>
    </row>
    <row r="61" spans="2:12" ht="14.7" customHeight="1" x14ac:dyDescent="0.3">
      <c r="B61" s="131"/>
      <c r="C61" s="131"/>
      <c r="D61" s="131"/>
      <c r="E61" s="131"/>
      <c r="F61" s="129"/>
      <c r="G61" s="129"/>
      <c r="H61" s="20"/>
      <c r="I61" s="130">
        <f t="shared" si="3"/>
        <v>0</v>
      </c>
      <c r="J61" s="130"/>
      <c r="K61" s="143">
        <f t="shared" si="2"/>
        <v>0</v>
      </c>
      <c r="L61" s="144"/>
    </row>
    <row r="62" spans="2:12" ht="14.7" customHeight="1" x14ac:dyDescent="0.3">
      <c r="B62" s="131"/>
      <c r="C62" s="131"/>
      <c r="D62" s="131"/>
      <c r="E62" s="131"/>
      <c r="F62" s="129"/>
      <c r="G62" s="129"/>
      <c r="H62" s="20"/>
      <c r="I62" s="130">
        <f t="shared" si="3"/>
        <v>0</v>
      </c>
      <c r="J62" s="130"/>
      <c r="K62" s="143">
        <f t="shared" si="2"/>
        <v>0</v>
      </c>
      <c r="L62" s="144"/>
    </row>
    <row r="63" spans="2:12" ht="14.7" customHeight="1" x14ac:dyDescent="0.3">
      <c r="B63" s="131"/>
      <c r="C63" s="131"/>
      <c r="D63" s="131"/>
      <c r="E63" s="131"/>
      <c r="F63" s="129"/>
      <c r="G63" s="129"/>
      <c r="H63" s="20"/>
      <c r="I63" s="130">
        <f t="shared" si="3"/>
        <v>0</v>
      </c>
      <c r="J63" s="130"/>
      <c r="K63" s="143">
        <f t="shared" si="2"/>
        <v>0</v>
      </c>
      <c r="L63" s="144"/>
    </row>
    <row r="64" spans="2:12" ht="14.7" customHeight="1" x14ac:dyDescent="0.3">
      <c r="B64" s="131"/>
      <c r="C64" s="131"/>
      <c r="D64" s="131"/>
      <c r="E64" s="131"/>
      <c r="F64" s="129"/>
      <c r="G64" s="129"/>
      <c r="H64" s="20"/>
      <c r="I64" s="130">
        <f t="shared" si="3"/>
        <v>0</v>
      </c>
      <c r="J64" s="130"/>
      <c r="K64" s="143">
        <f t="shared" si="2"/>
        <v>0</v>
      </c>
      <c r="L64" s="144"/>
    </row>
    <row r="65" spans="2:12" ht="14.7" customHeight="1" x14ac:dyDescent="0.3">
      <c r="B65" s="131"/>
      <c r="C65" s="131"/>
      <c r="D65" s="131"/>
      <c r="E65" s="131"/>
      <c r="F65" s="129"/>
      <c r="G65" s="129"/>
      <c r="H65" s="20"/>
      <c r="I65" s="130">
        <f t="shared" si="3"/>
        <v>0</v>
      </c>
      <c r="J65" s="130"/>
      <c r="K65" s="143">
        <f t="shared" si="2"/>
        <v>0</v>
      </c>
      <c r="L65" s="144"/>
    </row>
    <row r="66" spans="2:12" ht="14.7" customHeight="1" x14ac:dyDescent="0.3">
      <c r="B66" s="131"/>
      <c r="C66" s="131"/>
      <c r="D66" s="131"/>
      <c r="E66" s="131"/>
      <c r="F66" s="129"/>
      <c r="G66" s="129"/>
      <c r="H66" s="20"/>
      <c r="I66" s="130">
        <f t="shared" si="3"/>
        <v>0</v>
      </c>
      <c r="J66" s="130"/>
      <c r="K66" s="143">
        <f t="shared" si="2"/>
        <v>0</v>
      </c>
      <c r="L66" s="144"/>
    </row>
    <row r="67" spans="2:12" ht="14.7" customHeight="1" x14ac:dyDescent="0.3">
      <c r="B67" s="131"/>
      <c r="C67" s="131"/>
      <c r="D67" s="131"/>
      <c r="E67" s="131"/>
      <c r="F67" s="129"/>
      <c r="G67" s="129"/>
      <c r="H67" s="20"/>
      <c r="I67" s="130">
        <f t="shared" si="3"/>
        <v>0</v>
      </c>
      <c r="J67" s="130"/>
      <c r="K67" s="143">
        <f t="shared" si="2"/>
        <v>0</v>
      </c>
      <c r="L67" s="144"/>
    </row>
    <row r="68" spans="2:12" ht="14.7" customHeight="1" x14ac:dyDescent="0.3">
      <c r="B68" s="131"/>
      <c r="C68" s="131"/>
      <c r="D68" s="131"/>
      <c r="E68" s="131"/>
      <c r="F68" s="129"/>
      <c r="G68" s="129"/>
      <c r="H68" s="20"/>
      <c r="I68" s="130">
        <f t="shared" si="3"/>
        <v>0</v>
      </c>
      <c r="J68" s="130"/>
      <c r="K68" s="143">
        <f t="shared" si="2"/>
        <v>0</v>
      </c>
      <c r="L68" s="144"/>
    </row>
    <row r="69" spans="2:12" ht="14.7" customHeight="1" x14ac:dyDescent="0.3">
      <c r="B69" s="131"/>
      <c r="C69" s="131"/>
      <c r="D69" s="131"/>
      <c r="E69" s="131"/>
      <c r="F69" s="129"/>
      <c r="G69" s="129"/>
      <c r="H69" s="20"/>
      <c r="I69" s="130">
        <f t="shared" si="3"/>
        <v>0</v>
      </c>
      <c r="J69" s="130"/>
      <c r="K69" s="143">
        <f t="shared" si="2"/>
        <v>0</v>
      </c>
      <c r="L69" s="144"/>
    </row>
    <row r="70" spans="2:12" ht="14.7" customHeight="1" x14ac:dyDescent="0.3">
      <c r="B70" s="131"/>
      <c r="C70" s="131"/>
      <c r="D70" s="131"/>
      <c r="E70" s="131"/>
      <c r="F70" s="129"/>
      <c r="G70" s="129"/>
      <c r="H70" s="20"/>
      <c r="I70" s="130">
        <f t="shared" si="3"/>
        <v>0</v>
      </c>
      <c r="J70" s="130"/>
      <c r="K70" s="143">
        <f t="shared" si="2"/>
        <v>0</v>
      </c>
      <c r="L70" s="144"/>
    </row>
    <row r="71" spans="2:12" ht="14.7" customHeight="1" x14ac:dyDescent="0.3">
      <c r="B71" s="131"/>
      <c r="C71" s="131"/>
      <c r="D71" s="131"/>
      <c r="E71" s="131"/>
      <c r="F71" s="129"/>
      <c r="G71" s="129"/>
      <c r="H71" s="20"/>
      <c r="I71" s="130">
        <f t="shared" si="3"/>
        <v>0</v>
      </c>
      <c r="J71" s="130"/>
      <c r="K71" s="143">
        <f t="shared" si="2"/>
        <v>0</v>
      </c>
      <c r="L71" s="144"/>
    </row>
    <row r="72" spans="2:12" ht="14.7" customHeight="1" x14ac:dyDescent="0.3">
      <c r="B72" s="131"/>
      <c r="C72" s="131"/>
      <c r="D72" s="131"/>
      <c r="E72" s="131"/>
      <c r="F72" s="129"/>
      <c r="G72" s="129"/>
      <c r="H72" s="20"/>
      <c r="I72" s="130">
        <f t="shared" si="3"/>
        <v>0</v>
      </c>
      <c r="J72" s="130"/>
      <c r="K72" s="143">
        <f t="shared" si="2"/>
        <v>0</v>
      </c>
      <c r="L72" s="144"/>
    </row>
    <row r="73" spans="2:12" ht="14.7" customHeight="1" x14ac:dyDescent="0.3">
      <c r="B73" s="131"/>
      <c r="C73" s="131"/>
      <c r="D73" s="131"/>
      <c r="E73" s="131"/>
      <c r="F73" s="129"/>
      <c r="G73" s="129"/>
      <c r="H73" s="20"/>
      <c r="I73" s="130">
        <f t="shared" si="3"/>
        <v>0</v>
      </c>
      <c r="J73" s="130"/>
      <c r="K73" s="143">
        <f t="shared" si="2"/>
        <v>0</v>
      </c>
      <c r="L73" s="144"/>
    </row>
    <row r="74" spans="2:12" ht="14.7" customHeight="1" x14ac:dyDescent="0.3">
      <c r="B74" s="131"/>
      <c r="C74" s="131"/>
      <c r="D74" s="131"/>
      <c r="E74" s="131"/>
      <c r="F74" s="129"/>
      <c r="G74" s="129"/>
      <c r="H74" s="20"/>
      <c r="I74" s="130">
        <f t="shared" si="3"/>
        <v>0</v>
      </c>
      <c r="J74" s="130"/>
      <c r="K74" s="143">
        <f t="shared" si="2"/>
        <v>0</v>
      </c>
      <c r="L74" s="144"/>
    </row>
    <row r="75" spans="2:12" ht="14.7" customHeight="1" x14ac:dyDescent="0.3">
      <c r="B75" s="131"/>
      <c r="C75" s="131"/>
      <c r="D75" s="131"/>
      <c r="E75" s="131"/>
      <c r="F75" s="129"/>
      <c r="G75" s="129"/>
      <c r="H75" s="20"/>
      <c r="I75" s="130">
        <f t="shared" si="3"/>
        <v>0</v>
      </c>
      <c r="J75" s="130"/>
      <c r="K75" s="143">
        <f t="shared" si="2"/>
        <v>0</v>
      </c>
      <c r="L75" s="144"/>
    </row>
    <row r="76" spans="2:12" ht="14.7" customHeight="1" x14ac:dyDescent="0.3">
      <c r="B76" s="131"/>
      <c r="C76" s="131"/>
      <c r="D76" s="131"/>
      <c r="E76" s="131"/>
      <c r="F76" s="129"/>
      <c r="G76" s="129"/>
      <c r="H76" s="20"/>
      <c r="I76" s="130">
        <f t="shared" si="3"/>
        <v>0</v>
      </c>
      <c r="J76" s="130"/>
      <c r="K76" s="143">
        <f t="shared" si="2"/>
        <v>0</v>
      </c>
      <c r="L76" s="144"/>
    </row>
    <row r="77" spans="2:12" ht="14.7" customHeight="1" x14ac:dyDescent="0.3">
      <c r="B77" s="131"/>
      <c r="C77" s="131"/>
      <c r="D77" s="131"/>
      <c r="E77" s="131"/>
      <c r="F77" s="129"/>
      <c r="G77" s="129"/>
      <c r="H77" s="20"/>
      <c r="I77" s="130">
        <f t="shared" si="3"/>
        <v>0</v>
      </c>
      <c r="J77" s="130"/>
      <c r="K77" s="143">
        <f t="shared" si="2"/>
        <v>0</v>
      </c>
      <c r="L77" s="144"/>
    </row>
    <row r="78" spans="2:12" ht="14.7" customHeight="1" x14ac:dyDescent="0.3">
      <c r="B78" s="131"/>
      <c r="C78" s="131"/>
      <c r="D78" s="131"/>
      <c r="E78" s="131"/>
      <c r="F78" s="129"/>
      <c r="G78" s="129"/>
      <c r="H78" s="20"/>
      <c r="I78" s="130">
        <f t="shared" si="3"/>
        <v>0</v>
      </c>
      <c r="J78" s="130"/>
      <c r="K78" s="143">
        <f t="shared" si="2"/>
        <v>0</v>
      </c>
      <c r="L78" s="144"/>
    </row>
    <row r="79" spans="2:12" ht="14.7" customHeight="1" x14ac:dyDescent="0.3">
      <c r="B79" s="131"/>
      <c r="C79" s="131"/>
      <c r="D79" s="131"/>
      <c r="E79" s="131"/>
      <c r="F79" s="129"/>
      <c r="G79" s="129"/>
      <c r="H79" s="20"/>
      <c r="I79" s="130">
        <f t="shared" si="3"/>
        <v>0</v>
      </c>
      <c r="J79" s="130"/>
      <c r="K79" s="143">
        <f t="shared" si="2"/>
        <v>0</v>
      </c>
      <c r="L79" s="144"/>
    </row>
    <row r="80" spans="2:12" ht="14.7" customHeight="1" x14ac:dyDescent="0.3">
      <c r="B80" s="131"/>
      <c r="C80" s="131"/>
      <c r="D80" s="131"/>
      <c r="E80" s="131"/>
      <c r="F80" s="129"/>
      <c r="G80" s="129"/>
      <c r="H80" s="20"/>
      <c r="I80" s="130">
        <f t="shared" si="3"/>
        <v>0</v>
      </c>
      <c r="J80" s="130"/>
      <c r="K80" s="143">
        <f t="shared" si="2"/>
        <v>0</v>
      </c>
      <c r="L80" s="144"/>
    </row>
    <row r="81" spans="2:12" ht="14.7" customHeight="1" x14ac:dyDescent="0.3">
      <c r="B81" s="131"/>
      <c r="C81" s="131"/>
      <c r="D81" s="131"/>
      <c r="E81" s="131"/>
      <c r="F81" s="129"/>
      <c r="G81" s="129"/>
      <c r="H81" s="20"/>
      <c r="I81" s="130">
        <f t="shared" si="3"/>
        <v>0</v>
      </c>
      <c r="J81" s="130"/>
      <c r="K81" s="143">
        <f t="shared" si="2"/>
        <v>0</v>
      </c>
      <c r="L81" s="144"/>
    </row>
    <row r="82" spans="2:12" ht="14.7" customHeight="1" x14ac:dyDescent="0.3">
      <c r="B82" s="131"/>
      <c r="C82" s="131"/>
      <c r="D82" s="131"/>
      <c r="E82" s="131"/>
      <c r="F82" s="129"/>
      <c r="G82" s="129"/>
      <c r="H82" s="20"/>
      <c r="I82" s="130">
        <f t="shared" si="3"/>
        <v>0</v>
      </c>
      <c r="J82" s="130"/>
      <c r="K82" s="143">
        <f t="shared" si="2"/>
        <v>0</v>
      </c>
      <c r="L82" s="144"/>
    </row>
    <row r="83" spans="2:12" ht="14.7" customHeight="1" x14ac:dyDescent="0.3">
      <c r="B83" s="131"/>
      <c r="C83" s="131"/>
      <c r="D83" s="131"/>
      <c r="E83" s="131"/>
      <c r="F83" s="129"/>
      <c r="G83" s="129"/>
      <c r="H83" s="20"/>
      <c r="I83" s="130">
        <f t="shared" si="3"/>
        <v>0</v>
      </c>
      <c r="J83" s="130"/>
      <c r="K83" s="143">
        <f t="shared" si="2"/>
        <v>0</v>
      </c>
      <c r="L83" s="144"/>
    </row>
    <row r="84" spans="2:12" ht="14.7" customHeight="1" x14ac:dyDescent="0.3">
      <c r="B84" s="131"/>
      <c r="C84" s="131"/>
      <c r="D84" s="131"/>
      <c r="E84" s="131"/>
      <c r="F84" s="129"/>
      <c r="G84" s="129"/>
      <c r="H84" s="20"/>
      <c r="I84" s="130">
        <f t="shared" si="3"/>
        <v>0</v>
      </c>
      <c r="J84" s="130"/>
      <c r="K84" s="143">
        <f t="shared" si="2"/>
        <v>0</v>
      </c>
      <c r="L84" s="144"/>
    </row>
    <row r="85" spans="2:12" ht="14.7" customHeight="1" x14ac:dyDescent="0.3">
      <c r="B85" s="131"/>
      <c r="C85" s="131"/>
      <c r="D85" s="131"/>
      <c r="E85" s="131"/>
      <c r="F85" s="129"/>
      <c r="G85" s="129"/>
      <c r="H85" s="20"/>
      <c r="I85" s="130">
        <f t="shared" si="3"/>
        <v>0</v>
      </c>
      <c r="J85" s="130"/>
      <c r="K85" s="143">
        <f t="shared" si="2"/>
        <v>0</v>
      </c>
      <c r="L85" s="144"/>
    </row>
    <row r="86" spans="2:12" ht="14.7" customHeight="1" x14ac:dyDescent="0.3">
      <c r="B86" s="131"/>
      <c r="C86" s="131"/>
      <c r="D86" s="131"/>
      <c r="E86" s="131"/>
      <c r="F86" s="129"/>
      <c r="G86" s="129"/>
      <c r="H86" s="20"/>
      <c r="I86" s="130">
        <f t="shared" si="3"/>
        <v>0</v>
      </c>
      <c r="J86" s="130"/>
      <c r="K86" s="143">
        <f t="shared" ref="K86:K97" si="4">D86/40*100*(((I86*(12.5/52))/100))</f>
        <v>0</v>
      </c>
      <c r="L86" s="144"/>
    </row>
    <row r="87" spans="2:12" ht="14.7" customHeight="1" x14ac:dyDescent="0.3">
      <c r="B87" s="131"/>
      <c r="C87" s="131"/>
      <c r="D87" s="131"/>
      <c r="E87" s="131"/>
      <c r="F87" s="129"/>
      <c r="G87" s="129"/>
      <c r="H87" s="20"/>
      <c r="I87" s="130">
        <f t="shared" si="3"/>
        <v>0</v>
      </c>
      <c r="J87" s="130"/>
      <c r="K87" s="143">
        <f t="shared" si="4"/>
        <v>0</v>
      </c>
      <c r="L87" s="144"/>
    </row>
    <row r="88" spans="2:12" ht="14.7" customHeight="1" x14ac:dyDescent="0.3">
      <c r="B88" s="131"/>
      <c r="C88" s="131"/>
      <c r="D88" s="131"/>
      <c r="E88" s="131"/>
      <c r="F88" s="129"/>
      <c r="G88" s="129"/>
      <c r="H88" s="20"/>
      <c r="I88" s="130">
        <f t="shared" ref="I88:I97" si="5">ROUND(DATEDIF(F88,H88+IF(F88&lt;&gt;0,1,0),"d")/7,2)</f>
        <v>0</v>
      </c>
      <c r="J88" s="130"/>
      <c r="K88" s="143">
        <f t="shared" si="4"/>
        <v>0</v>
      </c>
      <c r="L88" s="144"/>
    </row>
    <row r="89" spans="2:12" ht="14.7" customHeight="1" x14ac:dyDescent="0.3">
      <c r="B89" s="131"/>
      <c r="C89" s="131"/>
      <c r="D89" s="131"/>
      <c r="E89" s="131"/>
      <c r="F89" s="129"/>
      <c r="G89" s="129"/>
      <c r="H89" s="20"/>
      <c r="I89" s="130">
        <f t="shared" si="5"/>
        <v>0</v>
      </c>
      <c r="J89" s="130"/>
      <c r="K89" s="143">
        <f t="shared" si="4"/>
        <v>0</v>
      </c>
      <c r="L89" s="144"/>
    </row>
    <row r="90" spans="2:12" ht="14.7" customHeight="1" x14ac:dyDescent="0.3">
      <c r="B90" s="131"/>
      <c r="C90" s="131"/>
      <c r="D90" s="131"/>
      <c r="E90" s="131"/>
      <c r="F90" s="129"/>
      <c r="G90" s="129"/>
      <c r="H90" s="20"/>
      <c r="I90" s="130">
        <f t="shared" si="5"/>
        <v>0</v>
      </c>
      <c r="J90" s="130"/>
      <c r="K90" s="143">
        <f t="shared" si="4"/>
        <v>0</v>
      </c>
      <c r="L90" s="144"/>
    </row>
    <row r="91" spans="2:12" ht="14.7" customHeight="1" x14ac:dyDescent="0.3">
      <c r="B91" s="131"/>
      <c r="C91" s="131"/>
      <c r="D91" s="131"/>
      <c r="E91" s="131"/>
      <c r="F91" s="129"/>
      <c r="G91" s="129"/>
      <c r="H91" s="20"/>
      <c r="I91" s="130">
        <f t="shared" si="5"/>
        <v>0</v>
      </c>
      <c r="J91" s="130"/>
      <c r="K91" s="143">
        <f t="shared" si="4"/>
        <v>0</v>
      </c>
      <c r="L91" s="144"/>
    </row>
    <row r="92" spans="2:12" ht="14.7" customHeight="1" x14ac:dyDescent="0.3">
      <c r="B92" s="131"/>
      <c r="C92" s="131"/>
      <c r="D92" s="131"/>
      <c r="E92" s="131"/>
      <c r="F92" s="129"/>
      <c r="G92" s="129"/>
      <c r="H92" s="20"/>
      <c r="I92" s="130">
        <f t="shared" si="5"/>
        <v>0</v>
      </c>
      <c r="J92" s="130"/>
      <c r="K92" s="143">
        <f t="shared" si="4"/>
        <v>0</v>
      </c>
      <c r="L92" s="144"/>
    </row>
    <row r="93" spans="2:12" ht="14.7" customHeight="1" x14ac:dyDescent="0.3">
      <c r="B93" s="131"/>
      <c r="C93" s="131"/>
      <c r="D93" s="131"/>
      <c r="E93" s="131"/>
      <c r="F93" s="129"/>
      <c r="G93" s="129"/>
      <c r="H93" s="20"/>
      <c r="I93" s="130">
        <f t="shared" si="5"/>
        <v>0</v>
      </c>
      <c r="J93" s="130"/>
      <c r="K93" s="143">
        <f t="shared" si="4"/>
        <v>0</v>
      </c>
      <c r="L93" s="144"/>
    </row>
    <row r="94" spans="2:12" ht="14.7" customHeight="1" x14ac:dyDescent="0.3">
      <c r="B94" s="131"/>
      <c r="C94" s="131"/>
      <c r="D94" s="131"/>
      <c r="E94" s="131"/>
      <c r="F94" s="129"/>
      <c r="G94" s="129"/>
      <c r="H94" s="20"/>
      <c r="I94" s="130">
        <f t="shared" si="5"/>
        <v>0</v>
      </c>
      <c r="J94" s="130"/>
      <c r="K94" s="143">
        <f t="shared" si="4"/>
        <v>0</v>
      </c>
      <c r="L94" s="144"/>
    </row>
    <row r="95" spans="2:12" ht="14.7" customHeight="1" x14ac:dyDescent="0.3">
      <c r="B95" s="131"/>
      <c r="C95" s="131"/>
      <c r="D95" s="131"/>
      <c r="E95" s="131"/>
      <c r="F95" s="129"/>
      <c r="G95" s="129"/>
      <c r="H95" s="20"/>
      <c r="I95" s="130">
        <f t="shared" si="5"/>
        <v>0</v>
      </c>
      <c r="J95" s="130"/>
      <c r="K95" s="143">
        <f t="shared" si="4"/>
        <v>0</v>
      </c>
      <c r="L95" s="144"/>
    </row>
    <row r="96" spans="2:12" ht="14.7" customHeight="1" x14ac:dyDescent="0.3">
      <c r="B96" s="131"/>
      <c r="C96" s="131"/>
      <c r="D96" s="131"/>
      <c r="E96" s="131"/>
      <c r="F96" s="129"/>
      <c r="G96" s="129"/>
      <c r="H96" s="20"/>
      <c r="I96" s="130">
        <f t="shared" si="5"/>
        <v>0</v>
      </c>
      <c r="J96" s="130"/>
      <c r="K96" s="143">
        <f t="shared" si="4"/>
        <v>0</v>
      </c>
      <c r="L96" s="144"/>
    </row>
    <row r="97" spans="1:14" ht="14.7" customHeight="1" x14ac:dyDescent="0.3">
      <c r="B97" s="131"/>
      <c r="C97" s="131"/>
      <c r="D97" s="131"/>
      <c r="E97" s="131"/>
      <c r="F97" s="129"/>
      <c r="G97" s="129"/>
      <c r="H97" s="20"/>
      <c r="I97" s="130">
        <f t="shared" si="5"/>
        <v>0</v>
      </c>
      <c r="J97" s="130"/>
      <c r="K97" s="143">
        <f t="shared" si="4"/>
        <v>0</v>
      </c>
      <c r="L97" s="144"/>
    </row>
    <row r="98" spans="1:14" ht="14.7" customHeight="1" x14ac:dyDescent="0.3"/>
    <row r="99" spans="1:14" ht="14.7" customHeight="1" thickBot="1" x14ac:dyDescent="0.35"/>
    <row r="100" spans="1:14" ht="14.7" customHeight="1" x14ac:dyDescent="0.3">
      <c r="B100" s="117" t="s">
        <v>9</v>
      </c>
      <c r="C100" s="115" t="s">
        <v>47</v>
      </c>
      <c r="D100" s="60"/>
      <c r="E100" s="60"/>
      <c r="F100" s="60"/>
      <c r="G100" s="60"/>
      <c r="H100" s="60"/>
      <c r="I100" s="60"/>
      <c r="J100" s="60"/>
      <c r="K100" s="60"/>
      <c r="L100" s="60"/>
      <c r="M100" s="60"/>
      <c r="N100" s="61"/>
    </row>
    <row r="101" spans="1:14" ht="14.7" customHeight="1" x14ac:dyDescent="0.3">
      <c r="B101" s="134"/>
      <c r="C101" s="135"/>
      <c r="D101" s="136"/>
      <c r="E101" s="136"/>
      <c r="F101" s="136"/>
      <c r="G101" s="136"/>
      <c r="H101" s="136"/>
      <c r="I101" s="136"/>
      <c r="J101" s="136"/>
      <c r="K101" s="136"/>
      <c r="L101" s="136"/>
      <c r="M101" s="136"/>
      <c r="N101" s="137"/>
    </row>
    <row r="102" spans="1:14" ht="14.7" customHeight="1" x14ac:dyDescent="0.3">
      <c r="B102" s="134"/>
      <c r="C102" s="135"/>
      <c r="D102" s="136"/>
      <c r="E102" s="136"/>
      <c r="F102" s="136"/>
      <c r="G102" s="136"/>
      <c r="H102" s="136"/>
      <c r="I102" s="136"/>
      <c r="J102" s="136"/>
      <c r="K102" s="136"/>
      <c r="L102" s="136"/>
      <c r="M102" s="136"/>
      <c r="N102" s="137"/>
    </row>
    <row r="103" spans="1:14" ht="14.7" customHeight="1" thickBot="1" x14ac:dyDescent="0.35">
      <c r="B103" s="118"/>
      <c r="C103" s="116"/>
      <c r="D103" s="62"/>
      <c r="E103" s="62"/>
      <c r="F103" s="62"/>
      <c r="G103" s="62"/>
      <c r="H103" s="62"/>
      <c r="I103" s="62"/>
      <c r="J103" s="62"/>
      <c r="K103" s="62"/>
      <c r="L103" s="62"/>
      <c r="M103" s="62"/>
      <c r="N103" s="63"/>
    </row>
    <row r="104" spans="1:14" ht="14.7" customHeight="1" thickBot="1" x14ac:dyDescent="0.35">
      <c r="B104" s="40"/>
      <c r="C104" s="50"/>
      <c r="D104" s="50"/>
      <c r="E104" s="50"/>
      <c r="F104" s="50"/>
      <c r="G104" s="50"/>
      <c r="H104" s="50"/>
      <c r="I104" s="50"/>
      <c r="J104" s="50"/>
      <c r="K104" s="50"/>
      <c r="L104" s="50"/>
      <c r="M104" s="50"/>
      <c r="N104" s="50"/>
    </row>
    <row r="105" spans="1:14" ht="14.7" customHeight="1" x14ac:dyDescent="0.3">
      <c r="B105" s="117" t="s">
        <v>9</v>
      </c>
      <c r="C105" s="115" t="s">
        <v>48</v>
      </c>
      <c r="D105" s="60"/>
      <c r="E105" s="60"/>
      <c r="F105" s="60"/>
      <c r="G105" s="60"/>
      <c r="H105" s="60"/>
      <c r="I105" s="60"/>
      <c r="J105" s="60"/>
      <c r="K105" s="60"/>
      <c r="L105" s="60"/>
      <c r="M105" s="60"/>
      <c r="N105" s="61"/>
    </row>
    <row r="106" spans="1:14" ht="14.7" customHeight="1" thickBot="1" x14ac:dyDescent="0.35">
      <c r="B106" s="118"/>
      <c r="C106" s="116"/>
      <c r="D106" s="62"/>
      <c r="E106" s="62"/>
      <c r="F106" s="62"/>
      <c r="G106" s="62"/>
      <c r="H106" s="62"/>
      <c r="I106" s="62"/>
      <c r="J106" s="62"/>
      <c r="K106" s="62"/>
      <c r="L106" s="62"/>
      <c r="M106" s="62"/>
      <c r="N106" s="63"/>
    </row>
    <row r="107" spans="1:14" ht="14.7" customHeight="1" thickBot="1" x14ac:dyDescent="0.35"/>
    <row r="108" spans="1:14" ht="14.7" customHeight="1" x14ac:dyDescent="0.3">
      <c r="A108" s="56"/>
      <c r="B108" s="110" t="s">
        <v>9</v>
      </c>
      <c r="C108" s="101" t="s">
        <v>50</v>
      </c>
      <c r="D108" s="102"/>
      <c r="E108" s="102"/>
      <c r="F108" s="102"/>
      <c r="G108" s="102"/>
      <c r="H108" s="102"/>
      <c r="I108" s="102"/>
      <c r="J108" s="102"/>
      <c r="K108" s="102"/>
      <c r="L108" s="102"/>
      <c r="M108" s="102"/>
      <c r="N108" s="103"/>
    </row>
    <row r="109" spans="1:14" ht="14.7" customHeight="1" x14ac:dyDescent="0.3">
      <c r="A109" s="56"/>
      <c r="B109" s="111"/>
      <c r="C109" s="104"/>
      <c r="D109" s="105"/>
      <c r="E109" s="105"/>
      <c r="F109" s="105"/>
      <c r="G109" s="105"/>
      <c r="H109" s="105"/>
      <c r="I109" s="105"/>
      <c r="J109" s="105"/>
      <c r="K109" s="105"/>
      <c r="L109" s="105"/>
      <c r="M109" s="105"/>
      <c r="N109" s="106"/>
    </row>
    <row r="110" spans="1:14" ht="14.7" customHeight="1" x14ac:dyDescent="0.3">
      <c r="A110" s="56"/>
      <c r="B110" s="111"/>
      <c r="C110" s="104"/>
      <c r="D110" s="105"/>
      <c r="E110" s="105"/>
      <c r="F110" s="105"/>
      <c r="G110" s="105"/>
      <c r="H110" s="105"/>
      <c r="I110" s="105"/>
      <c r="J110" s="105"/>
      <c r="K110" s="105"/>
      <c r="L110" s="105"/>
      <c r="M110" s="105"/>
      <c r="N110" s="106"/>
    </row>
    <row r="111" spans="1:14" ht="14.7" customHeight="1" x14ac:dyDescent="0.3">
      <c r="A111" s="56"/>
      <c r="B111" s="111"/>
      <c r="C111" s="104"/>
      <c r="D111" s="105"/>
      <c r="E111" s="105"/>
      <c r="F111" s="105"/>
      <c r="G111" s="105"/>
      <c r="H111" s="105"/>
      <c r="I111" s="105"/>
      <c r="J111" s="105"/>
      <c r="K111" s="105"/>
      <c r="L111" s="105"/>
      <c r="M111" s="105"/>
      <c r="N111" s="106"/>
    </row>
    <row r="112" spans="1:14" ht="14.7" customHeight="1" x14ac:dyDescent="0.3">
      <c r="A112" s="56"/>
      <c r="B112" s="111"/>
      <c r="C112" s="104"/>
      <c r="D112" s="105"/>
      <c r="E112" s="105"/>
      <c r="F112" s="105"/>
      <c r="G112" s="105"/>
      <c r="H112" s="105"/>
      <c r="I112" s="105"/>
      <c r="J112" s="105"/>
      <c r="K112" s="105"/>
      <c r="L112" s="105"/>
      <c r="M112" s="105"/>
      <c r="N112" s="106"/>
    </row>
    <row r="113" spans="1:14" ht="14.7" customHeight="1" x14ac:dyDescent="0.3">
      <c r="A113" s="56"/>
      <c r="B113" s="111"/>
      <c r="C113" s="104"/>
      <c r="D113" s="105"/>
      <c r="E113" s="105"/>
      <c r="F113" s="105"/>
      <c r="G113" s="105"/>
      <c r="H113" s="105"/>
      <c r="I113" s="105"/>
      <c r="J113" s="105"/>
      <c r="K113" s="105"/>
      <c r="L113" s="105"/>
      <c r="M113" s="105"/>
      <c r="N113" s="106"/>
    </row>
    <row r="114" spans="1:14" ht="14.7" customHeight="1" x14ac:dyDescent="0.3">
      <c r="A114" s="56"/>
      <c r="B114" s="111"/>
      <c r="C114" s="104"/>
      <c r="D114" s="105"/>
      <c r="E114" s="105"/>
      <c r="F114" s="105"/>
      <c r="G114" s="105"/>
      <c r="H114" s="105"/>
      <c r="I114" s="105"/>
      <c r="J114" s="105"/>
      <c r="K114" s="105"/>
      <c r="L114" s="105"/>
      <c r="M114" s="105"/>
      <c r="N114" s="106"/>
    </row>
    <row r="115" spans="1:14" ht="14.7" customHeight="1" x14ac:dyDescent="0.3">
      <c r="A115" s="56"/>
      <c r="B115" s="111"/>
      <c r="C115" s="104"/>
      <c r="D115" s="105"/>
      <c r="E115" s="105"/>
      <c r="F115" s="105"/>
      <c r="G115" s="105"/>
      <c r="H115" s="105"/>
      <c r="I115" s="105"/>
      <c r="J115" s="105"/>
      <c r="K115" s="105"/>
      <c r="L115" s="105"/>
      <c r="M115" s="105"/>
      <c r="N115" s="106"/>
    </row>
    <row r="116" spans="1:14" ht="14.7" customHeight="1" x14ac:dyDescent="0.3">
      <c r="A116" s="56"/>
      <c r="B116" s="111"/>
      <c r="C116" s="104"/>
      <c r="D116" s="105"/>
      <c r="E116" s="105"/>
      <c r="F116" s="105"/>
      <c r="G116" s="105"/>
      <c r="H116" s="105"/>
      <c r="I116" s="105"/>
      <c r="J116" s="105"/>
      <c r="K116" s="105"/>
      <c r="L116" s="105"/>
      <c r="M116" s="105"/>
      <c r="N116" s="106"/>
    </row>
    <row r="117" spans="1:14" ht="14.7" customHeight="1" x14ac:dyDescent="0.3">
      <c r="A117" s="56"/>
      <c r="B117" s="111"/>
      <c r="C117" s="104"/>
      <c r="D117" s="105"/>
      <c r="E117" s="105"/>
      <c r="F117" s="105"/>
      <c r="G117" s="105"/>
      <c r="H117" s="105"/>
      <c r="I117" s="105"/>
      <c r="J117" s="105"/>
      <c r="K117" s="105"/>
      <c r="L117" s="105"/>
      <c r="M117" s="105"/>
      <c r="N117" s="106"/>
    </row>
    <row r="118" spans="1:14" ht="14.7" customHeight="1" x14ac:dyDescent="0.3">
      <c r="A118" s="56"/>
      <c r="B118" s="111"/>
      <c r="C118" s="104"/>
      <c r="D118" s="105"/>
      <c r="E118" s="105"/>
      <c r="F118" s="105"/>
      <c r="G118" s="105"/>
      <c r="H118" s="105"/>
      <c r="I118" s="105"/>
      <c r="J118" s="105"/>
      <c r="K118" s="105"/>
      <c r="L118" s="105"/>
      <c r="M118" s="105"/>
      <c r="N118" s="106"/>
    </row>
    <row r="119" spans="1:14" ht="14.7" customHeight="1" x14ac:dyDescent="0.3">
      <c r="A119" s="56"/>
      <c r="B119" s="111"/>
      <c r="C119" s="104"/>
      <c r="D119" s="105"/>
      <c r="E119" s="105"/>
      <c r="F119" s="105"/>
      <c r="G119" s="105"/>
      <c r="H119" s="105"/>
      <c r="I119" s="105"/>
      <c r="J119" s="105"/>
      <c r="K119" s="105"/>
      <c r="L119" s="105"/>
      <c r="M119" s="105"/>
      <c r="N119" s="106"/>
    </row>
    <row r="120" spans="1:14" ht="14.7" customHeight="1" x14ac:dyDescent="0.3">
      <c r="A120" s="56"/>
      <c r="B120" s="111"/>
      <c r="C120" s="104"/>
      <c r="D120" s="105"/>
      <c r="E120" s="105"/>
      <c r="F120" s="105"/>
      <c r="G120" s="105"/>
      <c r="H120" s="105"/>
      <c r="I120" s="105"/>
      <c r="J120" s="105"/>
      <c r="K120" s="105"/>
      <c r="L120" s="105"/>
      <c r="M120" s="105"/>
      <c r="N120" s="106"/>
    </row>
    <row r="121" spans="1:14" ht="16.2" thickBot="1" x14ac:dyDescent="0.35">
      <c r="A121" s="56"/>
      <c r="B121" s="49"/>
      <c r="C121" s="107"/>
      <c r="D121" s="108"/>
      <c r="E121" s="108"/>
      <c r="F121" s="108"/>
      <c r="G121" s="108"/>
      <c r="H121" s="108"/>
      <c r="I121" s="108"/>
      <c r="J121" s="108"/>
      <c r="K121" s="108"/>
      <c r="L121" s="108"/>
      <c r="M121" s="108"/>
      <c r="N121" s="109"/>
    </row>
    <row r="122" spans="1:14" ht="15" thickBot="1" x14ac:dyDescent="0.35"/>
    <row r="123" spans="1:14" ht="16.2" thickBot="1" x14ac:dyDescent="0.35">
      <c r="B123" s="38" t="s">
        <v>9</v>
      </c>
      <c r="C123" s="119" t="s">
        <v>30</v>
      </c>
      <c r="D123" s="119"/>
      <c r="E123" s="119"/>
      <c r="F123" s="119"/>
      <c r="G123" s="119"/>
      <c r="H123" s="119"/>
      <c r="I123" s="119"/>
      <c r="J123" s="119"/>
      <c r="K123" s="119"/>
      <c r="L123" s="119"/>
      <c r="M123" s="119"/>
      <c r="N123" s="120"/>
    </row>
    <row r="124" spans="1:14" ht="15" thickBot="1" x14ac:dyDescent="0.35">
      <c r="C124" s="13"/>
      <c r="D124" s="13"/>
      <c r="E124" s="13"/>
      <c r="F124" s="13"/>
      <c r="G124" s="13"/>
      <c r="H124" s="13"/>
      <c r="I124" s="13"/>
      <c r="J124" s="13"/>
      <c r="K124" s="13"/>
      <c r="L124" s="13"/>
      <c r="M124" s="13"/>
      <c r="N124" s="13"/>
    </row>
    <row r="125" spans="1:14" ht="16.2" thickBot="1" x14ac:dyDescent="0.35">
      <c r="B125" s="38" t="s">
        <v>9</v>
      </c>
      <c r="C125" s="119" t="s">
        <v>24</v>
      </c>
      <c r="D125" s="119"/>
      <c r="E125" s="119"/>
      <c r="F125" s="119"/>
      <c r="G125" s="119"/>
      <c r="H125" s="119"/>
      <c r="I125" s="119"/>
      <c r="J125" s="119"/>
      <c r="K125" s="119"/>
      <c r="L125" s="119"/>
      <c r="M125" s="119"/>
      <c r="N125" s="120"/>
    </row>
    <row r="126" spans="1:14" ht="15" thickBot="1" x14ac:dyDescent="0.35">
      <c r="C126" s="13"/>
      <c r="D126" s="13"/>
      <c r="E126" s="13"/>
      <c r="F126" s="13"/>
      <c r="G126" s="13"/>
      <c r="H126" s="13"/>
      <c r="I126" s="13"/>
      <c r="J126" s="13"/>
      <c r="K126" s="13"/>
      <c r="L126" s="13"/>
      <c r="M126" s="13"/>
      <c r="N126" s="13"/>
    </row>
    <row r="127" spans="1:14" ht="16.2" thickBot="1" x14ac:dyDescent="0.35">
      <c r="B127" s="38" t="s">
        <v>9</v>
      </c>
      <c r="C127" s="119" t="s">
        <v>27</v>
      </c>
      <c r="D127" s="119"/>
      <c r="E127" s="119"/>
      <c r="F127" s="119"/>
      <c r="G127" s="119"/>
      <c r="H127" s="119"/>
      <c r="I127" s="119"/>
      <c r="J127" s="119"/>
      <c r="K127" s="119"/>
      <c r="L127" s="119"/>
      <c r="M127" s="119"/>
      <c r="N127" s="120"/>
    </row>
  </sheetData>
  <sheetProtection algorithmName="SHA-512" hashValue="OCupAmBt7LZSHUm87hPWkxzNpYJSmfI/HJB1PsogSTIK6nWIYoehW1EVmH4de17GspuTEjxKEm4Ms+3akZy/gw==" saltValue="FBJ8kTYcWzGxW0iD2cj8Lg==" spinCount="100000" sheet="1" objects="1" scenarios="1"/>
  <mergeCells count="413">
    <mergeCell ref="C2:J5"/>
    <mergeCell ref="M5:N5"/>
    <mergeCell ref="B11:C12"/>
    <mergeCell ref="D11:F12"/>
    <mergeCell ref="B82:C82"/>
    <mergeCell ref="D82:E82"/>
    <mergeCell ref="F82:G82"/>
    <mergeCell ref="I82:J82"/>
    <mergeCell ref="K82:L82"/>
    <mergeCell ref="B20:C20"/>
    <mergeCell ref="D20:E20"/>
    <mergeCell ref="F20:G20"/>
    <mergeCell ref="I20:J20"/>
    <mergeCell ref="K20:L20"/>
    <mergeCell ref="I18:J19"/>
    <mergeCell ref="K18:L19"/>
    <mergeCell ref="F25:G25"/>
    <mergeCell ref="I25:J25"/>
    <mergeCell ref="K25:L25"/>
    <mergeCell ref="B26:C26"/>
    <mergeCell ref="D26:E26"/>
    <mergeCell ref="F26:G26"/>
    <mergeCell ref="I26:J26"/>
    <mergeCell ref="K26:L26"/>
    <mergeCell ref="B83:C83"/>
    <mergeCell ref="D83:E83"/>
    <mergeCell ref="F83:G83"/>
    <mergeCell ref="I83:J83"/>
    <mergeCell ref="K83:L83"/>
    <mergeCell ref="B84:C84"/>
    <mergeCell ref="D84:E84"/>
    <mergeCell ref="F84:G84"/>
    <mergeCell ref="I84:J84"/>
    <mergeCell ref="K84:L84"/>
    <mergeCell ref="B85:C85"/>
    <mergeCell ref="D85:E85"/>
    <mergeCell ref="F85:G85"/>
    <mergeCell ref="I85:J85"/>
    <mergeCell ref="K85:L85"/>
    <mergeCell ref="F89:G89"/>
    <mergeCell ref="I89:J89"/>
    <mergeCell ref="K89:L89"/>
    <mergeCell ref="B86:C86"/>
    <mergeCell ref="D86:E86"/>
    <mergeCell ref="F86:G86"/>
    <mergeCell ref="I86:J86"/>
    <mergeCell ref="K86:L86"/>
    <mergeCell ref="B87:C87"/>
    <mergeCell ref="D87:E87"/>
    <mergeCell ref="F87:G87"/>
    <mergeCell ref="I87:J87"/>
    <mergeCell ref="K87:L87"/>
    <mergeCell ref="B96:C96"/>
    <mergeCell ref="D96:E96"/>
    <mergeCell ref="F96:G96"/>
    <mergeCell ref="I96:J96"/>
    <mergeCell ref="K96:L96"/>
    <mergeCell ref="B92:C92"/>
    <mergeCell ref="D92:E92"/>
    <mergeCell ref="F92:G92"/>
    <mergeCell ref="I92:J92"/>
    <mergeCell ref="K92:L92"/>
    <mergeCell ref="B93:C93"/>
    <mergeCell ref="D93:E93"/>
    <mergeCell ref="F93:G93"/>
    <mergeCell ref="I93:J93"/>
    <mergeCell ref="K93:L93"/>
    <mergeCell ref="B90:C90"/>
    <mergeCell ref="D90:E90"/>
    <mergeCell ref="B21:C21"/>
    <mergeCell ref="D21:E21"/>
    <mergeCell ref="F21:G21"/>
    <mergeCell ref="I21:J21"/>
    <mergeCell ref="K21:L21"/>
    <mergeCell ref="B22:C22"/>
    <mergeCell ref="D22:E22"/>
    <mergeCell ref="F22:G22"/>
    <mergeCell ref="I22:J22"/>
    <mergeCell ref="K22:L22"/>
    <mergeCell ref="B23:C23"/>
    <mergeCell ref="D23:E23"/>
    <mergeCell ref="F23:G23"/>
    <mergeCell ref="I23:J23"/>
    <mergeCell ref="K23:L23"/>
    <mergeCell ref="B24:C24"/>
    <mergeCell ref="D24:E24"/>
    <mergeCell ref="F24:G24"/>
    <mergeCell ref="I24:J24"/>
    <mergeCell ref="K24:L24"/>
    <mergeCell ref="B25:C25"/>
    <mergeCell ref="D25:E25"/>
    <mergeCell ref="B27:C27"/>
    <mergeCell ref="D27:E27"/>
    <mergeCell ref="F27:G27"/>
    <mergeCell ref="I27:J27"/>
    <mergeCell ref="K27:L27"/>
    <mergeCell ref="B28:C28"/>
    <mergeCell ref="D28:E28"/>
    <mergeCell ref="F28:G28"/>
    <mergeCell ref="I28:J28"/>
    <mergeCell ref="K28:L28"/>
    <mergeCell ref="B29:C29"/>
    <mergeCell ref="D29:E29"/>
    <mergeCell ref="F29:G29"/>
    <mergeCell ref="I29:J29"/>
    <mergeCell ref="K29:L29"/>
    <mergeCell ref="B30:C30"/>
    <mergeCell ref="D30:E30"/>
    <mergeCell ref="F30:G30"/>
    <mergeCell ref="I30:J30"/>
    <mergeCell ref="K30:L30"/>
    <mergeCell ref="B31:C31"/>
    <mergeCell ref="D31:E31"/>
    <mergeCell ref="F31:G31"/>
    <mergeCell ref="I31:J31"/>
    <mergeCell ref="K31:L31"/>
    <mergeCell ref="B32:C32"/>
    <mergeCell ref="D32:E32"/>
    <mergeCell ref="F32:G32"/>
    <mergeCell ref="I32:J32"/>
    <mergeCell ref="K32:L32"/>
    <mergeCell ref="B33:C33"/>
    <mergeCell ref="D33:E33"/>
    <mergeCell ref="F33:G33"/>
    <mergeCell ref="I33:J33"/>
    <mergeCell ref="K33:L33"/>
    <mergeCell ref="B34:C34"/>
    <mergeCell ref="D34:E34"/>
    <mergeCell ref="F34:G34"/>
    <mergeCell ref="I34:J34"/>
    <mergeCell ref="K34:L34"/>
    <mergeCell ref="B35:C35"/>
    <mergeCell ref="D35:E35"/>
    <mergeCell ref="F35:G35"/>
    <mergeCell ref="I35:J35"/>
    <mergeCell ref="K35:L35"/>
    <mergeCell ref="B36:C36"/>
    <mergeCell ref="D36:E36"/>
    <mergeCell ref="F36:G36"/>
    <mergeCell ref="I36:J36"/>
    <mergeCell ref="K36:L36"/>
    <mergeCell ref="B37:C37"/>
    <mergeCell ref="D37:E37"/>
    <mergeCell ref="F37:G37"/>
    <mergeCell ref="I37:J37"/>
    <mergeCell ref="K37:L37"/>
    <mergeCell ref="B38:C38"/>
    <mergeCell ref="D38:E38"/>
    <mergeCell ref="F38:G38"/>
    <mergeCell ref="I38:J38"/>
    <mergeCell ref="K38:L38"/>
    <mergeCell ref="B39:C39"/>
    <mergeCell ref="D39:E39"/>
    <mergeCell ref="F39:G39"/>
    <mergeCell ref="I39:J39"/>
    <mergeCell ref="K39:L39"/>
    <mergeCell ref="B40:C40"/>
    <mergeCell ref="D40:E40"/>
    <mergeCell ref="F40:G40"/>
    <mergeCell ref="I40:J40"/>
    <mergeCell ref="K40:L40"/>
    <mergeCell ref="B41:C41"/>
    <mergeCell ref="D41:E41"/>
    <mergeCell ref="F41:G41"/>
    <mergeCell ref="I41:J41"/>
    <mergeCell ref="K41:L41"/>
    <mergeCell ref="B42:C42"/>
    <mergeCell ref="D42:E42"/>
    <mergeCell ref="F42:G42"/>
    <mergeCell ref="I42:J42"/>
    <mergeCell ref="K42:L42"/>
    <mergeCell ref="B43:C43"/>
    <mergeCell ref="D43:E43"/>
    <mergeCell ref="F43:G43"/>
    <mergeCell ref="I43:J43"/>
    <mergeCell ref="K43:L43"/>
    <mergeCell ref="B44:C44"/>
    <mergeCell ref="D44:E44"/>
    <mergeCell ref="F44:G44"/>
    <mergeCell ref="I44:J44"/>
    <mergeCell ref="K44:L44"/>
    <mergeCell ref="B45:C45"/>
    <mergeCell ref="D45:E45"/>
    <mergeCell ref="F45:G45"/>
    <mergeCell ref="I45:J45"/>
    <mergeCell ref="K45:L45"/>
    <mergeCell ref="B46:C46"/>
    <mergeCell ref="D46:E46"/>
    <mergeCell ref="F46:G46"/>
    <mergeCell ref="I46:J46"/>
    <mergeCell ref="K46:L46"/>
    <mergeCell ref="B47:C47"/>
    <mergeCell ref="D47:E47"/>
    <mergeCell ref="F47:G47"/>
    <mergeCell ref="I47:J47"/>
    <mergeCell ref="K47:L47"/>
    <mergeCell ref="B48:C48"/>
    <mergeCell ref="D48:E48"/>
    <mergeCell ref="F48:G48"/>
    <mergeCell ref="I48:J48"/>
    <mergeCell ref="K48:L48"/>
    <mergeCell ref="B49:C49"/>
    <mergeCell ref="D49:E49"/>
    <mergeCell ref="F49:G49"/>
    <mergeCell ref="I49:J49"/>
    <mergeCell ref="K49:L49"/>
    <mergeCell ref="B50:C50"/>
    <mergeCell ref="D50:E50"/>
    <mergeCell ref="F50:G50"/>
    <mergeCell ref="I50:J50"/>
    <mergeCell ref="K50:L50"/>
    <mergeCell ref="B51:C51"/>
    <mergeCell ref="D51:E51"/>
    <mergeCell ref="F51:G51"/>
    <mergeCell ref="I51:J51"/>
    <mergeCell ref="K51:L51"/>
    <mergeCell ref="B52:C52"/>
    <mergeCell ref="D52:E52"/>
    <mergeCell ref="F52:G52"/>
    <mergeCell ref="I52:J52"/>
    <mergeCell ref="K52:L52"/>
    <mergeCell ref="B53:C53"/>
    <mergeCell ref="D53:E53"/>
    <mergeCell ref="F53:G53"/>
    <mergeCell ref="I53:J53"/>
    <mergeCell ref="K53:L53"/>
    <mergeCell ref="B54:C54"/>
    <mergeCell ref="D54:E54"/>
    <mergeCell ref="F54:G54"/>
    <mergeCell ref="I54:J54"/>
    <mergeCell ref="K54:L54"/>
    <mergeCell ref="B55:C55"/>
    <mergeCell ref="D55:E55"/>
    <mergeCell ref="F55:G55"/>
    <mergeCell ref="I55:J55"/>
    <mergeCell ref="K55:L55"/>
    <mergeCell ref="B56:C56"/>
    <mergeCell ref="D56:E56"/>
    <mergeCell ref="F56:G56"/>
    <mergeCell ref="I56:J56"/>
    <mergeCell ref="K56:L56"/>
    <mergeCell ref="B57:C57"/>
    <mergeCell ref="D57:E57"/>
    <mergeCell ref="F57:G57"/>
    <mergeCell ref="I57:J57"/>
    <mergeCell ref="K57:L57"/>
    <mergeCell ref="B58:C58"/>
    <mergeCell ref="D58:E58"/>
    <mergeCell ref="F58:G58"/>
    <mergeCell ref="I58:J58"/>
    <mergeCell ref="K58:L58"/>
    <mergeCell ref="B59:C59"/>
    <mergeCell ref="D59:E59"/>
    <mergeCell ref="F59:G59"/>
    <mergeCell ref="I59:J59"/>
    <mergeCell ref="K59:L59"/>
    <mergeCell ref="B60:C60"/>
    <mergeCell ref="D60:E60"/>
    <mergeCell ref="F60:G60"/>
    <mergeCell ref="I60:J60"/>
    <mergeCell ref="K60:L60"/>
    <mergeCell ref="B61:C61"/>
    <mergeCell ref="D61:E61"/>
    <mergeCell ref="F61:G61"/>
    <mergeCell ref="I61:J61"/>
    <mergeCell ref="K61:L61"/>
    <mergeCell ref="B62:C62"/>
    <mergeCell ref="D62:E62"/>
    <mergeCell ref="F62:G62"/>
    <mergeCell ref="I62:J62"/>
    <mergeCell ref="K62:L62"/>
    <mergeCell ref="B63:C63"/>
    <mergeCell ref="D63:E63"/>
    <mergeCell ref="F63:G63"/>
    <mergeCell ref="I63:J63"/>
    <mergeCell ref="K63:L63"/>
    <mergeCell ref="B64:C64"/>
    <mergeCell ref="D64:E64"/>
    <mergeCell ref="F64:G64"/>
    <mergeCell ref="I64:J64"/>
    <mergeCell ref="K64:L64"/>
    <mergeCell ref="B65:C65"/>
    <mergeCell ref="D65:E65"/>
    <mergeCell ref="F65:G65"/>
    <mergeCell ref="I65:J65"/>
    <mergeCell ref="K65:L65"/>
    <mergeCell ref="B66:C66"/>
    <mergeCell ref="D66:E66"/>
    <mergeCell ref="F66:G66"/>
    <mergeCell ref="I66:J66"/>
    <mergeCell ref="K66:L66"/>
    <mergeCell ref="B67:C67"/>
    <mergeCell ref="D67:E67"/>
    <mergeCell ref="F67:G67"/>
    <mergeCell ref="I67:J67"/>
    <mergeCell ref="K67:L67"/>
    <mergeCell ref="B68:C68"/>
    <mergeCell ref="D68:E68"/>
    <mergeCell ref="F68:G68"/>
    <mergeCell ref="I68:J68"/>
    <mergeCell ref="K68:L68"/>
    <mergeCell ref="B69:C69"/>
    <mergeCell ref="D69:E69"/>
    <mergeCell ref="F69:G69"/>
    <mergeCell ref="I69:J69"/>
    <mergeCell ref="K69:L69"/>
    <mergeCell ref="B70:C70"/>
    <mergeCell ref="D70:E70"/>
    <mergeCell ref="F70:G70"/>
    <mergeCell ref="I70:J70"/>
    <mergeCell ref="K70:L70"/>
    <mergeCell ref="B71:C71"/>
    <mergeCell ref="D71:E71"/>
    <mergeCell ref="F71:G71"/>
    <mergeCell ref="I71:J71"/>
    <mergeCell ref="K71:L71"/>
    <mergeCell ref="B72:C72"/>
    <mergeCell ref="D72:E72"/>
    <mergeCell ref="F72:G72"/>
    <mergeCell ref="I72:J72"/>
    <mergeCell ref="K72:L72"/>
    <mergeCell ref="B73:C73"/>
    <mergeCell ref="D73:E73"/>
    <mergeCell ref="F73:G73"/>
    <mergeCell ref="I73:J73"/>
    <mergeCell ref="K73:L73"/>
    <mergeCell ref="B74:C74"/>
    <mergeCell ref="D74:E74"/>
    <mergeCell ref="F74:G74"/>
    <mergeCell ref="I74:J74"/>
    <mergeCell ref="K74:L74"/>
    <mergeCell ref="B75:C75"/>
    <mergeCell ref="D75:E75"/>
    <mergeCell ref="F75:G75"/>
    <mergeCell ref="I75:J75"/>
    <mergeCell ref="K75:L75"/>
    <mergeCell ref="B76:C76"/>
    <mergeCell ref="D76:E76"/>
    <mergeCell ref="F76:G76"/>
    <mergeCell ref="I76:J76"/>
    <mergeCell ref="K76:L76"/>
    <mergeCell ref="B100:B103"/>
    <mergeCell ref="C100:N103"/>
    <mergeCell ref="B108:B120"/>
    <mergeCell ref="C108:N121"/>
    <mergeCell ref="I77:J77"/>
    <mergeCell ref="K77:L77"/>
    <mergeCell ref="B78:C78"/>
    <mergeCell ref="D78:E78"/>
    <mergeCell ref="F78:G78"/>
    <mergeCell ref="I78:J78"/>
    <mergeCell ref="K78:L78"/>
    <mergeCell ref="B77:C77"/>
    <mergeCell ref="D77:E77"/>
    <mergeCell ref="F77:G77"/>
    <mergeCell ref="F90:G90"/>
    <mergeCell ref="I90:J90"/>
    <mergeCell ref="K90:L90"/>
    <mergeCell ref="B91:C91"/>
    <mergeCell ref="D91:E91"/>
    <mergeCell ref="F91:G91"/>
    <mergeCell ref="I91:J91"/>
    <mergeCell ref="K91:L91"/>
    <mergeCell ref="B88:C88"/>
    <mergeCell ref="D88:E88"/>
    <mergeCell ref="D80:E80"/>
    <mergeCell ref="F80:G80"/>
    <mergeCell ref="I80:J80"/>
    <mergeCell ref="K80:L80"/>
    <mergeCell ref="B97:C97"/>
    <mergeCell ref="D97:E97"/>
    <mergeCell ref="F97:G97"/>
    <mergeCell ref="I97:J97"/>
    <mergeCell ref="K97:L97"/>
    <mergeCell ref="B94:C94"/>
    <mergeCell ref="D94:E94"/>
    <mergeCell ref="F94:G94"/>
    <mergeCell ref="I94:J94"/>
    <mergeCell ref="K94:L94"/>
    <mergeCell ref="B95:C95"/>
    <mergeCell ref="D95:E95"/>
    <mergeCell ref="F95:G95"/>
    <mergeCell ref="I95:J95"/>
    <mergeCell ref="K95:L95"/>
    <mergeCell ref="F88:G88"/>
    <mergeCell ref="I88:J88"/>
    <mergeCell ref="K88:L88"/>
    <mergeCell ref="B89:C89"/>
    <mergeCell ref="D89:E89"/>
    <mergeCell ref="C123:N123"/>
    <mergeCell ref="C125:N125"/>
    <mergeCell ref="C127:N127"/>
    <mergeCell ref="B105:B106"/>
    <mergeCell ref="C105:N106"/>
    <mergeCell ref="B14:L15"/>
    <mergeCell ref="C6:J7"/>
    <mergeCell ref="G8:H8"/>
    <mergeCell ref="J17:L17"/>
    <mergeCell ref="B18:C19"/>
    <mergeCell ref="D18:E19"/>
    <mergeCell ref="F18:G19"/>
    <mergeCell ref="H18:H19"/>
    <mergeCell ref="B81:C81"/>
    <mergeCell ref="D81:E81"/>
    <mergeCell ref="F81:G81"/>
    <mergeCell ref="I81:J81"/>
    <mergeCell ref="K81:L81"/>
    <mergeCell ref="B79:C79"/>
    <mergeCell ref="D79:E79"/>
    <mergeCell ref="F79:G79"/>
    <mergeCell ref="I79:J79"/>
    <mergeCell ref="K79:L79"/>
    <mergeCell ref="B80:C80"/>
  </mergeCells>
  <conditionalFormatting sqref="K20:L97">
    <cfRule type="cellIs" dxfId="0" priority="1" operator="lessThan">
      <formula>1</formula>
    </cfRule>
  </conditionalFormatting>
  <hyperlinks>
    <hyperlink ref="C127" r:id="rId1" xr:uid="{00000000-0004-0000-0300-000000000000}"/>
    <hyperlink ref="C123:L123" r:id="rId2" location="coursecontentcollapse1" display="Weitere Möglichkeiten zur Erfüllung der Fortbildungsverpflichtung sind Reflexions- sowie Themengespräche." xr:uid="{00000000-0004-0000-0300-000001000000}"/>
    <hyperlink ref="C125:L125" r:id="rId3" location="tb4" display="Stets aktuelle Informationen zu Fortbildungen finden Sie hier. " xr:uid="{00000000-0004-0000-0300-000002000000}"/>
  </hyperlinks>
  <pageMargins left="0.7" right="0.7" top="0.78740157499999996" bottom="0.78740157499999996" header="0.3" footer="0.3"/>
  <pageSetup paperSize="9" orientation="portrait"/>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A4" sqref="A4"/>
    </sheetView>
  </sheetViews>
  <sheetFormatPr baseColWidth="10" defaultRowHeight="14.4" x14ac:dyDescent="0.3"/>
  <sheetData>
    <row r="1" spans="1:7" ht="15" thickBot="1" x14ac:dyDescent="0.35">
      <c r="A1" s="154" t="s">
        <v>3</v>
      </c>
      <c r="B1" s="155"/>
      <c r="C1" s="155"/>
      <c r="D1" s="155"/>
      <c r="E1" s="155"/>
      <c r="F1" s="156"/>
      <c r="G1" s="41"/>
    </row>
    <row r="2" spans="1:7" ht="15" thickBot="1" x14ac:dyDescent="0.35">
      <c r="A2" s="1"/>
      <c r="B2" s="1"/>
      <c r="C2" s="1"/>
      <c r="D2" s="1"/>
      <c r="E2" s="1"/>
      <c r="F2" s="1"/>
      <c r="G2" s="41"/>
    </row>
    <row r="3" spans="1:7" ht="28.2" thickBot="1" x14ac:dyDescent="0.35">
      <c r="A3" s="10" t="s">
        <v>4</v>
      </c>
      <c r="B3" s="11" t="s">
        <v>5</v>
      </c>
      <c r="C3" s="10" t="s">
        <v>4</v>
      </c>
      <c r="D3" s="11" t="s">
        <v>5</v>
      </c>
      <c r="E3" s="10" t="s">
        <v>4</v>
      </c>
      <c r="F3" s="11" t="s">
        <v>5</v>
      </c>
      <c r="G3" s="41"/>
    </row>
    <row r="4" spans="1:7" x14ac:dyDescent="0.3">
      <c r="A4" s="2">
        <v>1</v>
      </c>
      <c r="B4" s="3">
        <f>A4/60</f>
        <v>1.6666666666666666E-2</v>
      </c>
      <c r="C4" s="2">
        <v>21</v>
      </c>
      <c r="D4" s="3">
        <f t="shared" ref="D4:F23" si="0">C4/60</f>
        <v>0.35</v>
      </c>
      <c r="E4" s="2">
        <v>41</v>
      </c>
      <c r="F4" s="3">
        <f t="shared" si="0"/>
        <v>0.68333333333333335</v>
      </c>
      <c r="G4" s="41"/>
    </row>
    <row r="5" spans="1:7" x14ac:dyDescent="0.3">
      <c r="A5" s="4">
        <v>2</v>
      </c>
      <c r="B5" s="5">
        <f t="shared" ref="B5:B23" si="1">A5/60</f>
        <v>3.3333333333333333E-2</v>
      </c>
      <c r="C5" s="4">
        <v>22</v>
      </c>
      <c r="D5" s="5">
        <f t="shared" si="0"/>
        <v>0.36666666666666664</v>
      </c>
      <c r="E5" s="4">
        <v>42</v>
      </c>
      <c r="F5" s="5">
        <f t="shared" si="0"/>
        <v>0.7</v>
      </c>
      <c r="G5" s="41"/>
    </row>
    <row r="6" spans="1:7" x14ac:dyDescent="0.3">
      <c r="A6" s="4">
        <v>3</v>
      </c>
      <c r="B6" s="5">
        <f t="shared" si="1"/>
        <v>0.05</v>
      </c>
      <c r="C6" s="4">
        <v>23</v>
      </c>
      <c r="D6" s="5">
        <f t="shared" si="0"/>
        <v>0.38333333333333336</v>
      </c>
      <c r="E6" s="4">
        <v>43</v>
      </c>
      <c r="F6" s="5">
        <f t="shared" si="0"/>
        <v>0.71666666666666667</v>
      </c>
      <c r="G6" s="41"/>
    </row>
    <row r="7" spans="1:7" x14ac:dyDescent="0.3">
      <c r="A7" s="4">
        <v>4</v>
      </c>
      <c r="B7" s="5">
        <f t="shared" si="1"/>
        <v>6.6666666666666666E-2</v>
      </c>
      <c r="C7" s="4">
        <v>24</v>
      </c>
      <c r="D7" s="5">
        <f t="shared" si="0"/>
        <v>0.4</v>
      </c>
      <c r="E7" s="4">
        <v>44</v>
      </c>
      <c r="F7" s="5">
        <f t="shared" si="0"/>
        <v>0.73333333333333328</v>
      </c>
      <c r="G7" s="41"/>
    </row>
    <row r="8" spans="1:7" x14ac:dyDescent="0.3">
      <c r="A8" s="4">
        <v>5</v>
      </c>
      <c r="B8" s="5">
        <f t="shared" si="1"/>
        <v>8.3333333333333329E-2</v>
      </c>
      <c r="C8" s="4">
        <v>25</v>
      </c>
      <c r="D8" s="5">
        <f t="shared" si="0"/>
        <v>0.41666666666666669</v>
      </c>
      <c r="E8" s="4">
        <v>45</v>
      </c>
      <c r="F8" s="5">
        <f t="shared" si="0"/>
        <v>0.75</v>
      </c>
      <c r="G8" s="41"/>
    </row>
    <row r="9" spans="1:7" x14ac:dyDescent="0.3">
      <c r="A9" s="4">
        <v>6</v>
      </c>
      <c r="B9" s="5">
        <f t="shared" si="1"/>
        <v>0.1</v>
      </c>
      <c r="C9" s="4">
        <v>26</v>
      </c>
      <c r="D9" s="5">
        <f t="shared" si="0"/>
        <v>0.43333333333333335</v>
      </c>
      <c r="E9" s="4">
        <v>46</v>
      </c>
      <c r="F9" s="5">
        <f t="shared" si="0"/>
        <v>0.76666666666666672</v>
      </c>
      <c r="G9" s="41"/>
    </row>
    <row r="10" spans="1:7" x14ac:dyDescent="0.3">
      <c r="A10" s="4">
        <v>7</v>
      </c>
      <c r="B10" s="5">
        <f t="shared" si="1"/>
        <v>0.11666666666666667</v>
      </c>
      <c r="C10" s="4">
        <v>27</v>
      </c>
      <c r="D10" s="5">
        <f t="shared" si="0"/>
        <v>0.45</v>
      </c>
      <c r="E10" s="4">
        <v>47</v>
      </c>
      <c r="F10" s="5">
        <f t="shared" si="0"/>
        <v>0.78333333333333333</v>
      </c>
      <c r="G10" s="41"/>
    </row>
    <row r="11" spans="1:7" x14ac:dyDescent="0.3">
      <c r="A11" s="4">
        <v>8</v>
      </c>
      <c r="B11" s="5">
        <f t="shared" si="1"/>
        <v>0.13333333333333333</v>
      </c>
      <c r="C11" s="4">
        <v>28</v>
      </c>
      <c r="D11" s="5">
        <f t="shared" si="0"/>
        <v>0.46666666666666667</v>
      </c>
      <c r="E11" s="4">
        <v>48</v>
      </c>
      <c r="F11" s="5">
        <f t="shared" si="0"/>
        <v>0.8</v>
      </c>
      <c r="G11" s="41"/>
    </row>
    <row r="12" spans="1:7" x14ac:dyDescent="0.3">
      <c r="A12" s="4">
        <v>9</v>
      </c>
      <c r="B12" s="5">
        <f t="shared" si="1"/>
        <v>0.15</v>
      </c>
      <c r="C12" s="4">
        <v>29</v>
      </c>
      <c r="D12" s="5">
        <f t="shared" si="0"/>
        <v>0.48333333333333334</v>
      </c>
      <c r="E12" s="4">
        <v>49</v>
      </c>
      <c r="F12" s="5">
        <f t="shared" si="0"/>
        <v>0.81666666666666665</v>
      </c>
      <c r="G12" s="41"/>
    </row>
    <row r="13" spans="1:7" x14ac:dyDescent="0.3">
      <c r="A13" s="4">
        <v>10</v>
      </c>
      <c r="B13" s="5">
        <f t="shared" si="1"/>
        <v>0.16666666666666666</v>
      </c>
      <c r="C13" s="4">
        <v>30</v>
      </c>
      <c r="D13" s="5">
        <f t="shared" si="0"/>
        <v>0.5</v>
      </c>
      <c r="E13" s="4">
        <v>50</v>
      </c>
      <c r="F13" s="5">
        <f t="shared" si="0"/>
        <v>0.83333333333333337</v>
      </c>
      <c r="G13" s="41"/>
    </row>
    <row r="14" spans="1:7" x14ac:dyDescent="0.3">
      <c r="A14" s="4">
        <v>11</v>
      </c>
      <c r="B14" s="5">
        <f t="shared" si="1"/>
        <v>0.18333333333333332</v>
      </c>
      <c r="C14" s="4">
        <v>31</v>
      </c>
      <c r="D14" s="5">
        <f t="shared" si="0"/>
        <v>0.51666666666666672</v>
      </c>
      <c r="E14" s="4">
        <v>51</v>
      </c>
      <c r="F14" s="5">
        <f t="shared" si="0"/>
        <v>0.85</v>
      </c>
      <c r="G14" s="41"/>
    </row>
    <row r="15" spans="1:7" x14ac:dyDescent="0.3">
      <c r="A15" s="4">
        <v>12</v>
      </c>
      <c r="B15" s="5">
        <f t="shared" si="1"/>
        <v>0.2</v>
      </c>
      <c r="C15" s="4">
        <v>32</v>
      </c>
      <c r="D15" s="5">
        <f t="shared" si="0"/>
        <v>0.53333333333333333</v>
      </c>
      <c r="E15" s="4">
        <v>52</v>
      </c>
      <c r="F15" s="5">
        <f t="shared" si="0"/>
        <v>0.8666666666666667</v>
      </c>
      <c r="G15" s="41"/>
    </row>
    <row r="16" spans="1:7" x14ac:dyDescent="0.3">
      <c r="A16" s="4">
        <v>13</v>
      </c>
      <c r="B16" s="5">
        <f t="shared" si="1"/>
        <v>0.21666666666666667</v>
      </c>
      <c r="C16" s="4">
        <v>33</v>
      </c>
      <c r="D16" s="5">
        <f t="shared" si="0"/>
        <v>0.55000000000000004</v>
      </c>
      <c r="E16" s="4">
        <v>53</v>
      </c>
      <c r="F16" s="5">
        <f t="shared" si="0"/>
        <v>0.8833333333333333</v>
      </c>
      <c r="G16" s="41"/>
    </row>
    <row r="17" spans="1:7" x14ac:dyDescent="0.3">
      <c r="A17" s="4">
        <v>14</v>
      </c>
      <c r="B17" s="5">
        <f t="shared" si="1"/>
        <v>0.23333333333333334</v>
      </c>
      <c r="C17" s="4">
        <v>34</v>
      </c>
      <c r="D17" s="5">
        <f t="shared" si="0"/>
        <v>0.56666666666666665</v>
      </c>
      <c r="E17" s="4">
        <v>54</v>
      </c>
      <c r="F17" s="5">
        <f t="shared" si="0"/>
        <v>0.9</v>
      </c>
      <c r="G17" s="41"/>
    </row>
    <row r="18" spans="1:7" x14ac:dyDescent="0.3">
      <c r="A18" s="4">
        <v>15</v>
      </c>
      <c r="B18" s="5">
        <f t="shared" si="1"/>
        <v>0.25</v>
      </c>
      <c r="C18" s="4">
        <v>35</v>
      </c>
      <c r="D18" s="5">
        <f t="shared" si="0"/>
        <v>0.58333333333333337</v>
      </c>
      <c r="E18" s="4">
        <v>55</v>
      </c>
      <c r="F18" s="5">
        <f t="shared" si="0"/>
        <v>0.91666666666666663</v>
      </c>
      <c r="G18" s="41"/>
    </row>
    <row r="19" spans="1:7" x14ac:dyDescent="0.3">
      <c r="A19" s="4">
        <v>16</v>
      </c>
      <c r="B19" s="5">
        <f t="shared" si="1"/>
        <v>0.26666666666666666</v>
      </c>
      <c r="C19" s="4">
        <v>36</v>
      </c>
      <c r="D19" s="5">
        <f t="shared" si="0"/>
        <v>0.6</v>
      </c>
      <c r="E19" s="4">
        <v>56</v>
      </c>
      <c r="F19" s="5">
        <f t="shared" si="0"/>
        <v>0.93333333333333335</v>
      </c>
      <c r="G19" s="41"/>
    </row>
    <row r="20" spans="1:7" x14ac:dyDescent="0.3">
      <c r="A20" s="4">
        <v>17</v>
      </c>
      <c r="B20" s="5">
        <f t="shared" si="1"/>
        <v>0.28333333333333333</v>
      </c>
      <c r="C20" s="4">
        <v>37</v>
      </c>
      <c r="D20" s="5">
        <f t="shared" si="0"/>
        <v>0.6166666666666667</v>
      </c>
      <c r="E20" s="4">
        <v>57</v>
      </c>
      <c r="F20" s="5">
        <f t="shared" si="0"/>
        <v>0.95</v>
      </c>
      <c r="G20" s="41"/>
    </row>
    <row r="21" spans="1:7" x14ac:dyDescent="0.3">
      <c r="A21" s="4">
        <v>18</v>
      </c>
      <c r="B21" s="5">
        <f t="shared" si="1"/>
        <v>0.3</v>
      </c>
      <c r="C21" s="4">
        <v>38</v>
      </c>
      <c r="D21" s="5">
        <f t="shared" si="0"/>
        <v>0.6333333333333333</v>
      </c>
      <c r="E21" s="4">
        <v>58</v>
      </c>
      <c r="F21" s="5">
        <f t="shared" si="0"/>
        <v>0.96666666666666667</v>
      </c>
      <c r="G21" s="41"/>
    </row>
    <row r="22" spans="1:7" x14ac:dyDescent="0.3">
      <c r="A22" s="4">
        <v>19</v>
      </c>
      <c r="B22" s="5">
        <f t="shared" si="1"/>
        <v>0.31666666666666665</v>
      </c>
      <c r="C22" s="4">
        <v>39</v>
      </c>
      <c r="D22" s="5">
        <f t="shared" si="0"/>
        <v>0.65</v>
      </c>
      <c r="E22" s="4">
        <v>59</v>
      </c>
      <c r="F22" s="5">
        <f t="shared" si="0"/>
        <v>0.98333333333333328</v>
      </c>
      <c r="G22" s="41"/>
    </row>
    <row r="23" spans="1:7" ht="15" thickBot="1" x14ac:dyDescent="0.35">
      <c r="A23" s="6">
        <v>20</v>
      </c>
      <c r="B23" s="7">
        <f t="shared" si="1"/>
        <v>0.33333333333333331</v>
      </c>
      <c r="C23" s="6">
        <v>40</v>
      </c>
      <c r="D23" s="7">
        <f t="shared" si="0"/>
        <v>0.66666666666666663</v>
      </c>
      <c r="E23" s="6">
        <v>60</v>
      </c>
      <c r="F23" s="7">
        <f t="shared" si="0"/>
        <v>1</v>
      </c>
      <c r="G23" s="41"/>
    </row>
    <row r="24" spans="1:7" x14ac:dyDescent="0.3">
      <c r="A24" s="41"/>
      <c r="B24" s="41"/>
      <c r="C24" s="41"/>
      <c r="D24" s="41"/>
      <c r="E24" s="41"/>
      <c r="F24" s="41"/>
      <c r="G24" s="41"/>
    </row>
    <row r="25" spans="1:7" x14ac:dyDescent="0.3">
      <c r="G25" s="41"/>
    </row>
    <row r="26" spans="1:7" x14ac:dyDescent="0.3">
      <c r="G26" s="41"/>
    </row>
    <row r="27" spans="1:7" x14ac:dyDescent="0.3">
      <c r="G27" s="41"/>
    </row>
  </sheetData>
  <sheetProtection algorithmName="SHA-512" hashValue="pZlkP1uLzStKfYWvDRRLtVpOWiUIjs53Gyx1Lyn+SVEdrQjv11wVg7sqvu3WBy6Q/2uGovzFMrgyxJPyXwCNMQ==" saltValue="5Epne9xLVIQfWIlYBkQdyQ==" spinCount="100000" sheet="1" objects="1" scenarios="1"/>
  <mergeCells count="1">
    <mergeCell ref="A1:F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Einsatzplan</vt:lpstr>
      <vt:lpstr>Fortbildungsverpflichtung</vt:lpstr>
      <vt:lpstr>Erweiterter Einsatzplan</vt:lpstr>
      <vt:lpstr>Erweiterte FOB-Verpflichtung</vt:lpstr>
      <vt:lpstr>Umwandlungstabelle</vt:lpstr>
    </vt:vector>
  </TitlesOfParts>
  <Company>Land Steiermark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Tonsern Maximilian Herbert</dc:creator>
  <cp:lastModifiedBy>Pirstl Katinka</cp:lastModifiedBy>
  <cp:lastPrinted>2024-06-07T08:31:05Z</cp:lastPrinted>
  <dcterms:created xsi:type="dcterms:W3CDTF">2022-08-01T09:31:12Z</dcterms:created>
  <dcterms:modified xsi:type="dcterms:W3CDTF">2024-09-06T09:23:42Z</dcterms:modified>
</cp:coreProperties>
</file>